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05" windowWidth="15300" windowHeight="4335" activeTab="1"/>
  </bookViews>
  <sheets>
    <sheet name="Questions" sheetId="1" r:id="rId1"/>
    <sheet name="DDS" sheetId="2" r:id="rId2"/>
  </sheets>
  <externalReferences>
    <externalReference r:id="rId5"/>
  </externalReferences>
  <definedNames>
    <definedName name="_xlnm._FilterDatabase" localSheetId="1" hidden="1">'DDS'!$A$1:$N$186</definedName>
    <definedName name="OUT" localSheetId="1">'DDS'!$B$9:$G$193</definedName>
    <definedName name="OUT">#REF!</definedName>
  </definedNames>
  <calcPr fullCalcOnLoad="1"/>
</workbook>
</file>

<file path=xl/sharedStrings.xml><?xml version="1.0" encoding="utf-8"?>
<sst xmlns="http://schemas.openxmlformats.org/spreadsheetml/2006/main" count="2473" uniqueCount="1228">
  <si>
    <t>BLOC B : Situation par rapport aux dispositifs d’accompagnement</t>
  </si>
  <si>
    <t>BLOC C : Motifs de Refus de la CRP et du CTP</t>
  </si>
  <si>
    <t>BLOC D : Description du suivi – entretiens avec un conseiller</t>
  </si>
  <si>
    <t>BLOC E : Prestations d’accompagnement reçues</t>
  </si>
  <si>
    <t>"Q17. Au cours de quel mois, avez vous adhéré au CTP (Contrat  de Transition Professionnelle) ?  (Mois)"</t>
  </si>
  <si>
    <t>"Q17. Au cours de quel mois, avez vous adhéré au CTP (Contrat  de Transition Professionnelle) ?  (Année)"</t>
  </si>
  <si>
    <t xml:space="preserve">      1 / Avoir des contacts plus fréquents avec le conseiller à l'emploi</t>
  </si>
  <si>
    <t>4 / Vous aviez peur d'être contraint d'accepter un emploi qui ne  vous convenait pas</t>
  </si>
  <si>
    <t>5 / Vous aviez peur d'être contraint de suivre des formations, d es ateliers, des bilans de compétence,.</t>
  </si>
  <si>
    <t>6 / Vous n'aviez pas envie d'aller fréquemment à l'ANPE</t>
  </si>
  <si>
    <t>7 / Vous n'aviez pas envie d'aller fréquemment à TransitioCTP</t>
  </si>
  <si>
    <t>8 / Vous n'aviez pas envie d'aller fréquemment à l'ANPE ou à Tra nsitioCTP</t>
  </si>
  <si>
    <t>9 / C'était trop éloigné de votre domicile</t>
  </si>
  <si>
    <t>10 / Vous avez longtemps cotisé à l'assurance chômage et vous sou haitiez pouvoir en bénéficier</t>
  </si>
  <si>
    <t>11 / Vous ne vouliez pas perdre le bénéfice du préavis de licenci ement</t>
  </si>
  <si>
    <t>12 / Vous ne vouliez pas que ce licenciement soit qualifié de rup ture d'un commun accord</t>
  </si>
  <si>
    <t>Si Q27=3 ou Q29=3 poser toutes les questions du bloc</t>
  </si>
  <si>
    <t>"Q31. Y a-t-il d'autres raisons qui vous ont poussé à refuser ?"</t>
  </si>
  <si>
    <t>Q31b_1</t>
  </si>
  <si>
    <t>Q31</t>
  </si>
  <si>
    <t>"Q31b. Quelles autres raisons vous ont poussé à refuser ? (1)"</t>
  </si>
  <si>
    <t>Q4m</t>
  </si>
  <si>
    <t>Q4an</t>
  </si>
  <si>
    <t>"Q4. Quelle est la date exacte de votre licenciement économique ? (Jour)"</t>
  </si>
  <si>
    <t>"Q4. Quelle est la date exacte de votre licenciement économique ? (Mois)"</t>
  </si>
  <si>
    <t>"Q4. Quelle est la date exacte de votre licenciement économique ? (Année)"</t>
  </si>
  <si>
    <t xml:space="preserve">      1 / Contrat à durée indéterminée (CDI)</t>
  </si>
  <si>
    <t xml:space="preserve">      2 / Contrat à durée déterminée (CDD)</t>
  </si>
  <si>
    <t xml:space="preserve">      1 / A temps plein</t>
  </si>
  <si>
    <t xml:space="preserve">      2 / A temps partiel</t>
  </si>
  <si>
    <t xml:space="preserve">      1 / Une entreprise privée ou publique</t>
  </si>
  <si>
    <t xml:space="preserve">      2 / L'Etat, une collectivité locale</t>
  </si>
  <si>
    <t xml:space="preserve">      3 / Une entreprise de travail temporaire / d'intérim</t>
  </si>
  <si>
    <t xml:space="preserve">      4 / Une association</t>
  </si>
  <si>
    <t xml:space="preserve">      5 / Un particulier, un artisan, un commerçant, une personne exer çant une profession libérale, un exploitant agricole</t>
  </si>
  <si>
    <t xml:space="preserve">      6 / Autre (à préciser)</t>
  </si>
  <si>
    <t xml:space="preserve">      1 / Moins de 10 salariés</t>
  </si>
  <si>
    <t xml:space="preserve">      2 / De 10 à 49 salariés</t>
  </si>
  <si>
    <t xml:space="preserve">      3 / De 50 à 99 salariés</t>
  </si>
  <si>
    <t xml:space="preserve">      4 / De 100 à 499 salariés</t>
  </si>
  <si>
    <t xml:space="preserve">      5 / 500 à 1000 salariés</t>
  </si>
  <si>
    <t xml:space="preserve">      6 / Plus de 1000 salariés</t>
  </si>
  <si>
    <t xml:space="preserve">      7 / NSP</t>
  </si>
  <si>
    <t xml:space="preserve">      1 / Moins de 500 _</t>
  </si>
  <si>
    <t xml:space="preserve">      2 / Entre 500 _ et moins de 1 000 _</t>
  </si>
  <si>
    <t xml:space="preserve">      3 / Entre 1 000 _ et moins de 1 200 _</t>
  </si>
  <si>
    <t xml:space="preserve">      4 / Entre 1 200 _ et moins de 1 500 _</t>
  </si>
  <si>
    <t xml:space="preserve">      5 / Entre 1 500 _ et moins de 2 000 _</t>
  </si>
  <si>
    <t xml:space="preserve">      6 / Entre 2 000 _ et moins de 3 000 _</t>
  </si>
  <si>
    <t xml:space="preserve">      7 / Entre 3 000 _ et moins de 4 000 _</t>
  </si>
  <si>
    <t xml:space="preserve">      8 / Plus de 4 000 _</t>
  </si>
  <si>
    <t xml:space="preserve">      9 / NVPR</t>
  </si>
  <si>
    <t>V = Q95 S(1-3) "Q12. Votre entreprise était-elle en faillite ou en cours de fermeture au moment de votre licenciement ?"</t>
  </si>
  <si>
    <t xml:space="preserve">      2 / Non</t>
  </si>
  <si>
    <t xml:space="preserve">      3 / NSP</t>
  </si>
  <si>
    <t>"Q5. Vous occupiez un poste en... ?"</t>
  </si>
  <si>
    <t>"Q6. Cet emploi était-il... ?"</t>
  </si>
  <si>
    <t>Q5</t>
  </si>
  <si>
    <t>Q6</t>
  </si>
  <si>
    <t>Q7m</t>
  </si>
  <si>
    <t>Q7an</t>
  </si>
  <si>
    <t>"Q7. Combien de temps êtes vous resté chez cet employeur ? Mois"</t>
  </si>
  <si>
    <t>"Q7. Combien de temps êtes vous resté chez cet employeur ? Année"</t>
  </si>
  <si>
    <t>"Q8. Nous parlons toujours de l'entreprise qui vous a licencié. Votre employeur était-il ... ?"</t>
  </si>
  <si>
    <t>Q8</t>
  </si>
  <si>
    <t>Q8b_1</t>
  </si>
  <si>
    <t>"Q8b. AUTRE type d'employeur (1)"</t>
  </si>
  <si>
    <t>Q9</t>
  </si>
  <si>
    <t>"Q9. Quelle était la taille de l'entreprise au moment de votre licenciement ?"</t>
  </si>
  <si>
    <t>Q10</t>
  </si>
  <si>
    <t>"Q10. Au moment où vous avez quitté votre emploi, à quel montant s'élevait en moyenne votre salaire mensuel net (y compris les primes, compléments mensuels) ?"</t>
  </si>
  <si>
    <t>"Q11. Au moment où vous avez quitté votre emploi, dans quelle  tranche se situait votre salaire mensuel net (y compris les  primes, compléments mensuels) ?"</t>
  </si>
  <si>
    <t>Q11</t>
  </si>
  <si>
    <t>Q12</t>
  </si>
  <si>
    <t>Si la personne ne donne pas le montant exact de son salaire poser</t>
  </si>
  <si>
    <t>Q13</t>
  </si>
  <si>
    <t>"Q13. Votre entreprise avait-t-elle mis en place pour accompa gner les salariés licenciés une cellule de reclassement (que l'on appelle aussi parfois une antenne emploi, une cellule d'appui ou une plate-forme d'emploi) ?"</t>
  </si>
  <si>
    <t>"Q14. Et vous-même, avez-vous été suivi par cette cellule de reclassement ? "</t>
  </si>
  <si>
    <t>Q14</t>
  </si>
  <si>
    <t>Si Q13=1 poser</t>
  </si>
  <si>
    <t>Q15</t>
  </si>
  <si>
    <t>Filtre sur l'échantillon CTP</t>
  </si>
  <si>
    <t>"Q15. Par ailleurs, avez-vous bénéficié d'un Contrat de Transition Professionnelle (CTP) ?"</t>
  </si>
  <si>
    <t>Si Q15=2 poser</t>
  </si>
  <si>
    <t>Q16</t>
  </si>
  <si>
    <t>"Q16. Avez-vous bénéficié d'une Convention de Reclassement Personnalisé (CRP) ?"</t>
  </si>
  <si>
    <t xml:space="preserve">      1 / Avoir des contacts plus fréquents avec le conseiller à l'emp loi</t>
  </si>
  <si>
    <t xml:space="preserve">      2 / Bénéficier d'une meilleure indemnisation</t>
  </si>
  <si>
    <t xml:space="preserve">      3 / Avoir un interlocuteur unique dans votre recherche d'emploi</t>
  </si>
  <si>
    <t xml:space="preserve">      4 / Bénéficier d'une formation</t>
  </si>
  <si>
    <t xml:space="preserve">      5 / Vous vous êtes senti obligé d'adhérer par votre employeur</t>
  </si>
  <si>
    <t xml:space="preserve">      6 / [Autre raison, à préciser]</t>
  </si>
  <si>
    <t>Q17m</t>
  </si>
  <si>
    <t>Q17an</t>
  </si>
  <si>
    <t>"Q18 (CTP). Parmi les raisons suivantes, quelle est celle que  vous citeriez en permier pour expliquer votre adhésion au CTP ?"</t>
  </si>
  <si>
    <t>"Q18b (CTP). Autre raison expliquant l'adhésion au CTP ? en premier (1)"</t>
  </si>
  <si>
    <t>Q18b_1</t>
  </si>
  <si>
    <t>"Q18 (CTP). Parmi les raisons suivantes, quelle est celle que  vous citeriez en second pour expliquer votre adhésion au CTP ?"</t>
  </si>
  <si>
    <t>Q18b_2</t>
  </si>
  <si>
    <t>"Q18b (CTP). Autre raison expliquant l'adhésion au CTP ? en second (1)"</t>
  </si>
  <si>
    <t>Filtre sur l'échantillon CRP</t>
  </si>
  <si>
    <t>Q19</t>
  </si>
  <si>
    <t>"Q19. Par ailleurs, avez-vous bénéficié d'une Convention de Reclassement Personnalisé (CRP) ?"</t>
  </si>
  <si>
    <t>"Q20. Avez-vous bénéficié d'un Contrat de Transition Professi onnelle (CTP) ? "</t>
  </si>
  <si>
    <t>Q20</t>
  </si>
  <si>
    <t>Si Q19=2 poser</t>
  </si>
  <si>
    <t>"Q21. Au cours de quel mois avez-vous adhéré à la CRP (Convention de Reclassement Personnalisé) ? (Année)"</t>
  </si>
  <si>
    <t>Q21m</t>
  </si>
  <si>
    <t>Q21an</t>
  </si>
  <si>
    <t>"Q21. Au cours de quel mois avez-vous adhéré à la CRP (Convention de Reclassement Personnalisé) ? (Mois)"</t>
  </si>
  <si>
    <t>Q22b_1</t>
  </si>
  <si>
    <t>"Q22 (CRP). Parmi les raisons suivantes, quelle est celle que  vous citeriez en permier pour expliquer votre adhésion au CRP ?"</t>
  </si>
  <si>
    <t xml:space="preserve">      5 / Il ne s'agit pas d'une adhésion volontaire, je m'y suis senti obligé</t>
  </si>
  <si>
    <t>"Q22b (CTP). Autre raison expliquant l'adhésion au CRP ? en premier (1)"</t>
  </si>
  <si>
    <t>"Q22 (CRP). Parmi les raisons suivantes, quelle est celle que  vous citeriez en second pour expliquer votre adhésion au CRP ?"</t>
  </si>
  <si>
    <t>Q22b_2</t>
  </si>
  <si>
    <t>"Q22b (CRP). Autre raison expliquant l'adhésion au CRP ? en second (1)"</t>
  </si>
  <si>
    <t>Filtre sur l'échantillon Autres licenciés éco</t>
  </si>
  <si>
    <t>Q23</t>
  </si>
  <si>
    <t>"Q23. Avez-vous bénéficié d'un congé de reclassement juste avant de vous inscrire au chômage en ... ?"</t>
  </si>
  <si>
    <t>Q24</t>
  </si>
  <si>
    <t>Q25</t>
  </si>
  <si>
    <t>"Q24. Combien de temps a duré votre congé de reclassement (en  mois) ?"</t>
  </si>
  <si>
    <t>"Q25. Avez-vous retrouvé un emploi pendant votre congé de reclassement ?"</t>
  </si>
  <si>
    <t xml:space="preserve">      1 / Oui, j'ai accepté la CRP mais je ne remplissais pas les cond itions pour en bénéficier</t>
  </si>
  <si>
    <t xml:space="preserve">      2 / Oui, j'ai accepté la CRP et j'ai adhéré au dispositif</t>
  </si>
  <si>
    <t xml:space="preserve">      3 / Non, je ne l'ai pas accepté</t>
  </si>
  <si>
    <t>Q26</t>
  </si>
  <si>
    <t>Si Q26=1 poser</t>
  </si>
  <si>
    <t>"Q26. Lors de votre licenciement économique, l'employeur ou son représentant vous a t-il proposé une Convention de Reclassement Personnalisé (CRP) ?"</t>
  </si>
  <si>
    <t>Q27</t>
  </si>
  <si>
    <t>"Q27. Avez-vous accepté, vous diriez ... ?"</t>
  </si>
  <si>
    <t>Q28</t>
  </si>
  <si>
    <t>"Q28. Lors de votre licenciement économique, l'employeur ou son représentant vous a t-il proposé un Contrat de Transition  Professionnelle (CTP) ?"</t>
  </si>
  <si>
    <t>Si Q26=2 poser</t>
  </si>
  <si>
    <t xml:space="preserve">      1 / Oui, j'ai accepté le CTP mais je ne remplissais pas les cond itions pour en bénéficier</t>
  </si>
  <si>
    <t xml:space="preserve">      2 / Oui, j'ai accepté le CTP et j'ai adhéré au dispositif</t>
  </si>
  <si>
    <t>Si Q28=1 poser</t>
  </si>
  <si>
    <t>Q29</t>
  </si>
  <si>
    <t>"Q29. Avez-vous accepté, vous diriez ... ?"</t>
  </si>
  <si>
    <t>"Q30. Pourquoi avez-vous refusé ? Je vais vous citer une dizaine de raisons et vous me direz si vous êtes d'accord..."</t>
  </si>
  <si>
    <t>1 / Vous pensiez retrouver un emploi rapidement grâce à vos rela tions</t>
  </si>
  <si>
    <t>2 / Vous pensiez ne pas avoir besoin d'accompagnement pour rechercher un emploi</t>
  </si>
  <si>
    <t>3 / Vous pensiez que cela ne vous apporterait rien par rapport à  l'accompagnement proposé à l'ANPE</t>
  </si>
  <si>
    <t>q5</t>
  </si>
  <si>
    <t>q6</t>
  </si>
  <si>
    <t>q9</t>
  </si>
  <si>
    <t>q10</t>
  </si>
  <si>
    <t>q11</t>
  </si>
  <si>
    <t>q12</t>
  </si>
  <si>
    <t>q13</t>
  </si>
  <si>
    <t>q14</t>
  </si>
  <si>
    <t>Echantillon CTP</t>
  </si>
  <si>
    <t>Echantillon CRP</t>
  </si>
  <si>
    <t>q23</t>
  </si>
  <si>
    <t>q24</t>
  </si>
  <si>
    <t>q25</t>
  </si>
  <si>
    <t>q26</t>
  </si>
  <si>
    <t>q27</t>
  </si>
  <si>
    <t>q28</t>
  </si>
  <si>
    <t>q29</t>
  </si>
  <si>
    <t>Caractère</t>
  </si>
  <si>
    <t>Numérique</t>
  </si>
  <si>
    <t xml:space="preserve">      2 / Non, je n'en avais pas besoin</t>
  </si>
  <si>
    <t>"Q93-1a. Pendant cette période, avez-vous occupé un emploi,  même à temps partiel, ou en intérim ou en CDD, ne serait-ce q ue quelques jours ?"</t>
  </si>
  <si>
    <t>Q94</t>
  </si>
  <si>
    <t>Q95j</t>
  </si>
  <si>
    <t>Q95s</t>
  </si>
  <si>
    <t>Q95m</t>
  </si>
  <si>
    <t>Q96</t>
  </si>
  <si>
    <t>Q97j</t>
  </si>
  <si>
    <t>Q97s</t>
  </si>
  <si>
    <t>Q97m</t>
  </si>
  <si>
    <t>Q98</t>
  </si>
  <si>
    <t xml:space="preserve">      1 / Par la personne qui vous suit ou vous suivait (conseiller, référent)</t>
  </si>
  <si>
    <t>Q98b_1</t>
  </si>
  <si>
    <t>Q99</t>
  </si>
  <si>
    <t>Q100</t>
  </si>
  <si>
    <t>Q101j</t>
  </si>
  <si>
    <t>Q101m</t>
  </si>
  <si>
    <t>Q101an</t>
  </si>
  <si>
    <t>"Q100. Par ailleurs, êtes-vous toujours inscrit à l'ANPE ?"</t>
  </si>
  <si>
    <t>"Q99. Aujourd'hui, quelle est votre situation : vous êtes ...  ?"</t>
  </si>
  <si>
    <t>"Q98b. Autre moyen que l'interviewé a eu pour accéder à ces emplois (1)"</t>
  </si>
  <si>
    <t xml:space="preserve"> "Q98a. Majoritairement, comment avez-vous eu accès à ces emplois ?"</t>
  </si>
  <si>
    <t>"Q97. Au total, combien de temps avez-vous travaillé au cours  de cette période ? (Mois)"</t>
  </si>
  <si>
    <t>"Q97. Au total, combien de temps avez-vous travaillé au cours  de cette période ? (Semaines)"</t>
  </si>
  <si>
    <t>"Q97. Au total, combien de temps avez-vous travaillé au cours  de cette période ? (Jours)"</t>
  </si>
  <si>
    <t>"Q96. Depuis le début de votre suivi à ..., combien d'emplois différents avez-vous occupé, que ce soit avec des fonctions, des entreprises ou des contrats de travail différents ?"</t>
  </si>
  <si>
    <t>"Q95. Combien de temps après votre inscription avez-vous trouvé un premier emploi ? (Mois)"</t>
  </si>
  <si>
    <t>"Q95. Combien de temps après votre inscription avez-vous trouvé un premier emploi ? (Semaines)"</t>
  </si>
  <si>
    <t>"Q95. Combien de temps après votre inscription avez-vous trouvé un premier emploi ? (Jours)"</t>
  </si>
  <si>
    <t>"Q94. Occupiez-vous déjà cet emploi avant votre ...?"</t>
  </si>
  <si>
    <t>"Q101-1. Depuis quelle date l'occupez-vous  ? (Jours)"</t>
  </si>
  <si>
    <t>"Q101-1. Depuis quelle date l'occupez-vous  ? (Mois)"</t>
  </si>
  <si>
    <t>"Q101-1. Depuis quelle date l'occupez-vous  ? (Années)"</t>
  </si>
  <si>
    <t>Q102</t>
  </si>
  <si>
    <t>Q103</t>
  </si>
  <si>
    <t>Q104</t>
  </si>
  <si>
    <t>Q105</t>
  </si>
  <si>
    <t>"Q102. Etes-vous ..."</t>
  </si>
  <si>
    <t>"Q103a. Votre employeur est-il ... ?"</t>
  </si>
  <si>
    <t>"Q104. Quelle est la taille de l'entreprise qui vous emploie ?"</t>
  </si>
  <si>
    <t>"Q105a. Toujours concernant l'emploi que vous occupez aujourd 'hui, s'agit-il ... ?"</t>
  </si>
  <si>
    <t>Q105b_1</t>
  </si>
  <si>
    <t>"Q105b. Autre type de contrat (1)"</t>
  </si>
  <si>
    <t>Q106j</t>
  </si>
  <si>
    <t>Q106s</t>
  </si>
  <si>
    <t>Q106m</t>
  </si>
  <si>
    <t>"Q106. Quelle est la durée de votre contrat ou de votre mission ? (Jours)"</t>
  </si>
  <si>
    <t>"Q106. Quelle est la durée de votre contrat ou de votre mission ? (Semaines)"</t>
  </si>
  <si>
    <t>"Q106. Quelle est la durée de votre contrat ou de votre mission ? (Mois)"</t>
  </si>
  <si>
    <t>Q107</t>
  </si>
  <si>
    <t>"Q107. Toujours au sujet de l'emploi que vous occupez actuellement, cet emploi est-il... ?"</t>
  </si>
  <si>
    <t>Q108</t>
  </si>
  <si>
    <t>"Q108. Dans cet emploi, êtes-vous classé comme ... ?"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</si>
  <si>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</si>
  <si>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</si>
  <si>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</si>
  <si>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</si>
  <si>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</si>
  <si>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</si>
  <si>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</si>
  <si>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</si>
  <si>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</si>
  <si>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</si>
  <si>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</si>
  <si>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</si>
  <si>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Q122</t>
  </si>
  <si>
    <t>"Q109a. A quel montant s'élève en moyenne votre salaire mensuel net (y compris primes et compléments mensuels) ?"</t>
  </si>
  <si>
    <t>"Q110a. Dans quelle tranche se situe votre salaire mensuel ne t ? Merci d'y inclure les primes, compléments mensuels, trei zième mois, part variable, astreintes éventuels."</t>
  </si>
  <si>
    <t>"Q111. Dans votre emploi actuel, excercez-vous le même métier qu'au moment de votre licenciement ?"</t>
  </si>
  <si>
    <t>"Q112.Travaillez-vous dans le même secteur d'activité ?"</t>
  </si>
  <si>
    <t>"Q113. Par ailleurs après avoir retrouvé votre emploi, avez-vous continué à avoir des contacts avec votre ..."</t>
  </si>
  <si>
    <t>"Q114. Auriez-vous aimé ?"</t>
  </si>
  <si>
    <t>"Q115. Dans le cadre de la création ou de la reprise de votre entreprise, combien de personnes avez-vous recrutées ?"</t>
  </si>
  <si>
    <t>"Q116. A quel montant s'élèvent vos revenus mensuels, après d éduction des charges et cotisations diverses ?"</t>
  </si>
  <si>
    <t>"Q117. Dans quelle tranche se situent vos revenus mensuels, après déduction des charges et cotisations diverses ?"</t>
  </si>
  <si>
    <t>"Q118. Après avoir créé ou repris votre entreprise, avez-vous  continué à avoir des contacts avec votre ..."</t>
  </si>
  <si>
    <t>"Q119. Auriez-vous aimé ?"</t>
  </si>
  <si>
    <t xml:space="preserve">      1 / Tout à fait</t>
  </si>
  <si>
    <t xml:space="preserve">      2 / Plutôt</t>
  </si>
  <si>
    <t xml:space="preserve">      3 / Plutôt pas</t>
  </si>
  <si>
    <t xml:space="preserve">      4 / Pas du tout</t>
  </si>
  <si>
    <t xml:space="preserve">      2 / Plutôt satisfait</t>
  </si>
  <si>
    <t xml:space="preserve">      2 / Non, aucune concession</t>
  </si>
  <si>
    <t>"Q120. L'emploi que vous occupez aujourd'hui correspond-il à celui que vous recherchiez ?"</t>
  </si>
  <si>
    <t>"Q121. Détaillons les caractéristiques de cet emploi. Pour chacune, dites-moi si vous êtes tout à fait satisfait, plutôt satisfait, plutôt pas satisfait ou pas du tout satisfait : Concernant ... vous diriez que êtes ..."</t>
  </si>
  <si>
    <t>1 / Le type de contrat de travail (CDI / CDD...)</t>
  </si>
  <si>
    <t>2 / Le temps de travail (Temps plein / Temps partiel)</t>
  </si>
  <si>
    <t>3 / Le salaire</t>
  </si>
  <si>
    <t>4 / Le métier exercé (conforme à celui recherché)</t>
  </si>
  <si>
    <t>5 / La durée du trajet entre le travail et le domicile</t>
  </si>
  <si>
    <t>"Q122. Avez-vous dû faire des concessions pour obtenir cet em ploi (avez-vous dû céder sur certains points, fait des compromis...) ?"</t>
  </si>
  <si>
    <t>"Q123a. Quel type de concession avez-vous fait ?"</t>
  </si>
  <si>
    <t>1 / Accepter de déménager</t>
  </si>
  <si>
    <t>2 / Accepter une durée de transport plus longue</t>
  </si>
  <si>
    <t>3 / Accepter une baisse de salaire par rapport à l'emploi que vo us occupiez au moment de votre licenciement</t>
  </si>
  <si>
    <t>4 / Accepter une baisse de qualification</t>
  </si>
  <si>
    <t>5 / Accepter des horaires particuliers (nuit, week end, .)</t>
  </si>
  <si>
    <t>6 / Accepter une durée de travail différente (moins d'heures ou plus d'heures que souhaité)</t>
  </si>
  <si>
    <t>7 / Accepter un type de contrat qui ne me convenait pas</t>
  </si>
  <si>
    <t>8 / Changer d'activité</t>
  </si>
  <si>
    <t>Q123b_1</t>
  </si>
  <si>
    <t>"Q123b. Autres concessions faites par les interviewés"</t>
  </si>
  <si>
    <t>Q281r1</t>
  </si>
  <si>
    <t>"Q123b. Autres concessions faites par les interviewés RECODAGE 1"</t>
  </si>
  <si>
    <t>3 / Accepter une baisse de salaire par rapport à l'emploi que vous occupiez au moment de votre licenciement</t>
  </si>
  <si>
    <t>5 / Accepter des horaires particuliers (nuit, week end, …)</t>
  </si>
  <si>
    <t>q32</t>
  </si>
  <si>
    <t>q34</t>
  </si>
  <si>
    <t>q35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</si>
  <si>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</si>
  <si>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</si>
  <si>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</si>
  <si>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</si>
  <si>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</si>
  <si>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</si>
  <si>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</si>
  <si>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</si>
  <si>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</si>
  <si>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</si>
  <si>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q52</t>
  </si>
  <si>
    <t>q53</t>
  </si>
  <si>
    <t>q54</t>
  </si>
  <si>
    <t>q55</t>
  </si>
  <si>
    <t>q56</t>
  </si>
  <si>
    <t>q57</t>
  </si>
  <si>
    <t>q73</t>
  </si>
  <si>
    <t>q78</t>
  </si>
  <si>
    <t>q79</t>
  </si>
  <si>
    <t>q80</t>
  </si>
  <si>
    <t>q81</t>
  </si>
  <si>
    <t>q86</t>
  </si>
  <si>
    <t>q90</t>
  </si>
  <si>
    <t>q92</t>
  </si>
  <si>
    <t>q93</t>
  </si>
  <si>
    <t>q94</t>
  </si>
  <si>
    <t>q96</t>
  </si>
  <si>
    <t>q99</t>
  </si>
  <si>
    <t>q100</t>
  </si>
  <si>
    <t>q102</t>
  </si>
  <si>
    <t>q103</t>
  </si>
  <si>
    <t>q104</t>
  </si>
  <si>
    <t>q107</t>
  </si>
  <si>
    <t>q108</t>
  </si>
  <si>
    <t>q109</t>
  </si>
  <si>
    <t>q110</t>
  </si>
  <si>
    <t>q111</t>
  </si>
  <si>
    <t>q112</t>
  </si>
  <si>
    <t>q113</t>
  </si>
  <si>
    <t>q114</t>
  </si>
  <si>
    <t>q115</t>
  </si>
  <si>
    <t>q116</t>
  </si>
  <si>
    <t>q117</t>
  </si>
  <si>
    <t>q118</t>
  </si>
  <si>
    <t>q119</t>
  </si>
  <si>
    <t>q120</t>
  </si>
  <si>
    <t>q122</t>
  </si>
  <si>
    <t>Bloc H : L’emploi actuel</t>
  </si>
  <si>
    <t>Age</t>
  </si>
  <si>
    <t>Q45</t>
  </si>
  <si>
    <t>Q46</t>
  </si>
  <si>
    <t>Q47</t>
  </si>
  <si>
    <t>Q48</t>
  </si>
  <si>
    <t>"Q42. En moyenne, combien de temps ont-ils duré, vous diriez ... ?"</t>
  </si>
  <si>
    <t>"Q43. A votre avis, étaient-ils ... ?"</t>
  </si>
  <si>
    <t>"Q44. Avez-vous été à chaque fois suivi par le même ... ?"</t>
  </si>
  <si>
    <t>"Q45. Globalement, êtes-vous satisfait du déroulement de ces entretiens ?"</t>
  </si>
  <si>
    <t>"Q46. En dehors des annonces que vous avez vous-même relevées , le ... vous a-t-il proposé des offres d'emploi ?"</t>
  </si>
  <si>
    <t>Q50</t>
  </si>
  <si>
    <t>"Q51a. Que pensez-vous des offres proposées ? Diriez-vous qu'en général : ... ?"</t>
  </si>
  <si>
    <t>1 / Les offres correspondaient au métier recherché</t>
  </si>
  <si>
    <t>2 / Les offres correspondaient au secteur d'activité recherché</t>
  </si>
  <si>
    <t>3 / Le salaire proposé était convenable</t>
  </si>
  <si>
    <t>4 / Le temps de travail était convenable</t>
  </si>
  <si>
    <t>5 / La nature du contrat (CDD,..) me convenait</t>
  </si>
  <si>
    <t>6 / Le lieu de travail me convenait</t>
  </si>
  <si>
    <t>7 / Avez-vous autre chose à dire sur les offres proposées (à pré ciser)</t>
  </si>
  <si>
    <t>"Q51b. Autre remarques de l'interviewé(e) (1)"</t>
  </si>
  <si>
    <t>"Q52. Trouvez-vous que le nombre d'offres proposées a été ...  ?"</t>
  </si>
  <si>
    <t xml:space="preserve">5 / La nature du contrat (CDD,..) me convenait </t>
  </si>
  <si>
    <t xml:space="preserve">6 / Le lieu de travail me convenait </t>
  </si>
  <si>
    <t>7 / Poste(s) déjà pourvues</t>
  </si>
  <si>
    <t>8 / Offres pas en adéquation avec profil ou projet professionnel</t>
  </si>
  <si>
    <t>9 / Trop éloigné géographiquement</t>
  </si>
  <si>
    <t>10 / Pas assez d'offres proposées</t>
  </si>
  <si>
    <t>11 / Peu ou pas de réponses de la part des employeurs</t>
  </si>
  <si>
    <t>12 / Offres pas assez ciblées / pas assez d'infos sur le poste, l'entreprise</t>
  </si>
  <si>
    <t>13 / Salaires bas</t>
  </si>
  <si>
    <t>14 / Offres pour des emplois à durée trop courtes</t>
  </si>
  <si>
    <t>15 / Offres identiques à celle proposées par l'anpe</t>
  </si>
  <si>
    <t xml:space="preserve">16 / La nature du contrat ne convenait pas </t>
  </si>
  <si>
    <t>17 / Offres peu ou pas assez diffusées par les conseillers ANPE</t>
  </si>
  <si>
    <t>Q183r1</t>
  </si>
  <si>
    <t>"Q51b. Autre remarques de l'interviewé (avis sur les offres proposées), RECODAGE 1"</t>
  </si>
  <si>
    <t>Q183r2</t>
  </si>
  <si>
    <t>"Q51b. Autre remarques de l'interviewé (avis sur les offres proposées), RECODAGE 2"</t>
  </si>
  <si>
    <t>Q183r3</t>
  </si>
  <si>
    <t>"Q51b. Autre remarques de l'interviewé (avis sur les offres proposées), RECODAGE 3"</t>
  </si>
  <si>
    <t>Q52</t>
  </si>
  <si>
    <t>Q53</t>
  </si>
  <si>
    <t>"Q53. Avez-vous obtenu un entretien d'embauche ? "</t>
  </si>
  <si>
    <t>Q54</t>
  </si>
  <si>
    <t>"Q54. Sur le total des ... offres d'emploi proposées, combien d'entretiens d'embauche avez-vous eu ?"</t>
  </si>
  <si>
    <t xml:space="preserve">      3 / Ne se sent pas concerné [Exemples à ne pas citer : si la per sonne était en création d'entreprise et n'avait pas besoin d 'un tel accompagnement]</t>
  </si>
  <si>
    <t xml:space="preserve">      1 / Choisi par vous</t>
  </si>
  <si>
    <t xml:space="preserve">      2 / Choisi par votre référent de TransitioCTP</t>
  </si>
  <si>
    <t xml:space="preserve">      3 / Choisi par votre conseiller de l'équipe CRP</t>
  </si>
  <si>
    <t xml:space="preserve">      4 / Choisi par votre conseiller de l'ANPE</t>
  </si>
  <si>
    <t xml:space="preserve">      5 / Est le résultat d'un accord entre vous et votre référent de TransitioCTP</t>
  </si>
  <si>
    <t xml:space="preserve">      6 / Est le résultat d'un accord entre vous et votre conseiller d e l'équipe CRP</t>
  </si>
  <si>
    <t xml:space="preserve">      7 / Est le résultat d'un accord entre vous et votre conseiller d e l'ANPE</t>
  </si>
  <si>
    <t>Q55</t>
  </si>
  <si>
    <t>"Q55. Passons maintenant aux actions réalisées lors de votre recherche d'emploi. Au début de votre suivi, aviez-vous un projet de création ou de reprise d'entreprise ?"</t>
  </si>
  <si>
    <t>Q56</t>
  </si>
  <si>
    <t>"Q56. Au début de votre suivi, avez-vous mis au point avec votre ..., un plan d'action pour retrouver un emploi ?"</t>
  </si>
  <si>
    <t>Q57</t>
  </si>
  <si>
    <t>"Q57. Diriez-vous que ce que vous avez réalisé au cours de l' accompagnement a plutôt été ?"</t>
  </si>
  <si>
    <t>Q58</t>
  </si>
  <si>
    <t>"Q58. Avez-vous effectué un bilan de compét ence approfondi, c'est à dire une prestation durant un vingtaine d'heures et réalisée par un prestataire de l'ANPE pour vous aider à définir votre projet de retour à l'emploi ?"</t>
  </si>
  <si>
    <t>Q59</t>
  </si>
  <si>
    <t>"Q59. Vous l'a-t-on proposé ? "</t>
  </si>
  <si>
    <t>Q60</t>
  </si>
  <si>
    <t>"Q60. Auriez-vous aimé en bénéficier ?"</t>
  </si>
  <si>
    <t xml:space="preserve">      1 / Oui, plusieurs</t>
  </si>
  <si>
    <t xml:space="preserve">      2 / Oui, une seule</t>
  </si>
  <si>
    <t xml:space="preserve">      3 / Non, aucune</t>
  </si>
  <si>
    <t>1 / la préparation de CV</t>
  </si>
  <si>
    <t>2 / le ciblage des entreprises</t>
  </si>
  <si>
    <t>3 / la préparation aux entretiens d'embauche</t>
  </si>
  <si>
    <t>4 / la recherche d'emploi sur Internet</t>
  </si>
  <si>
    <t>Q73</t>
  </si>
  <si>
    <t>"Q73. Globalement, êtes-vous satisfait des actions réalisées dans le cadre de votre recherche d'emploi avec ... ?"</t>
  </si>
  <si>
    <t>Q74</t>
  </si>
  <si>
    <t>"Q74-1. Avez-vous reçu une formation dans le cadre de l'accom pagnement ... ?"</t>
  </si>
  <si>
    <t xml:space="preserve">      1 / Votre projet ne nécessitait pas de formation</t>
  </si>
  <si>
    <t xml:space="preserve">      2 / Vous n'avez pas eu accès aux formations que vous vouliez</t>
  </si>
  <si>
    <t xml:space="preserve">      3 / On vous a proposé des formations mais vous n'aviez pas envie  d'en suivre [Exemples à ne pas citer : création d'entrepris e, congés maladie, départ à la retraite, emploi en vue...]</t>
  </si>
  <si>
    <t xml:space="preserve">      4 / On ne vous en a pas proposé du tout</t>
  </si>
  <si>
    <t xml:space="preserve">      5 / [Autre raison pour n'avoir fait aucune formation, préciser]</t>
  </si>
  <si>
    <t>Q75</t>
  </si>
  <si>
    <t>"Q75a. Pourquoi, vous diriez que ... ?"</t>
  </si>
  <si>
    <t>Q75b_1</t>
  </si>
  <si>
    <t>"Q75b. Autre raison pour laquelle l'interviewé(e) n'a fait aucune formation RECODAGE, 1"</t>
  </si>
  <si>
    <t>"Q75b. Autre raison pour laquelle l'interviewé(e) n'a fait aucune formation (1)"</t>
  </si>
  <si>
    <t>Q204r1</t>
  </si>
  <si>
    <t>1 / Votre projet ne nécessitait pas de formation</t>
  </si>
  <si>
    <t>2 / Vous n'avez pas eu accès aux formations que vous vouliez</t>
  </si>
  <si>
    <t>3 / On vous a proposé des formations mais vous n'aviez pas envie d'en suivre [Exemples à ne pas citer : création d'entreprise, congés maladie, départ à la retraite, emploi en vue...]</t>
  </si>
  <si>
    <t>4 / On ne vous en a pas proposé du tout</t>
  </si>
  <si>
    <t>5 / Emploi retrouvé rapidement / Sortit du cursus CRP,CTP et n'a pas pu en profiter</t>
  </si>
  <si>
    <t>6 / Pas de temps pr suivre une formation</t>
  </si>
  <si>
    <t>7 / Incapacité (arrêt maladie, congé parental, handicap )</t>
  </si>
  <si>
    <t>8 / Attente trop longue</t>
  </si>
  <si>
    <t>9 / Formations payantes (pas de prises en charge par ANPE, ASSEDIC)</t>
  </si>
  <si>
    <t>10 / Raisons personnelles</t>
  </si>
  <si>
    <t>11 / Trop agé(e) pour suivre une formation</t>
  </si>
  <si>
    <t>12 / Trop éloigné géographiquement</t>
  </si>
  <si>
    <t>13 / Formation(s) déjà effectuée(s) / planifiée(s)</t>
  </si>
  <si>
    <t>14 / Sortait de formation n'avait plus le droit d'en faire une</t>
  </si>
  <si>
    <t>15 / En formation avec autre organisme que ANPE</t>
  </si>
  <si>
    <t>Q204r2</t>
  </si>
  <si>
    <t>"Q75b. Autre raison pour laquelle l'interviewé(e) n'a fait aucune formation RECODAGE, 2"</t>
  </si>
  <si>
    <t>Q76</t>
  </si>
  <si>
    <t>"Q76. Auriez-vous aimé en bénéficier ?"</t>
  </si>
  <si>
    <t xml:space="preserve">      3 / Non concerné, vous n'avez pas encore trouvé de nouvel emploi</t>
  </si>
  <si>
    <t>Q77m</t>
  </si>
  <si>
    <t>Q77s</t>
  </si>
  <si>
    <t>Q77j</t>
  </si>
  <si>
    <t>Q77h</t>
  </si>
  <si>
    <t>Q78</t>
  </si>
  <si>
    <t>Q79</t>
  </si>
  <si>
    <t>Q91</t>
  </si>
  <si>
    <t>Prestation la plus importante (en second)</t>
  </si>
  <si>
    <t>Prestation la plus importante (en troisième)</t>
  </si>
  <si>
    <t>Conseillerait le suivi</t>
  </si>
  <si>
    <t>A occupé un emploi pendant le suivi</t>
  </si>
  <si>
    <t>Q93</t>
  </si>
  <si>
    <t>Emploi occupé pendant le suivi  déjà occupé avant le début du suivi</t>
  </si>
  <si>
    <t xml:space="preserve">Si q93=1 poser </t>
  </si>
  <si>
    <t>Délai début suivi-premier emploi (mois)</t>
  </si>
  <si>
    <t>Délai début suivi-premier emploi (semaine)</t>
  </si>
  <si>
    <t>Délai début suivi-premier emploi (jour)</t>
  </si>
  <si>
    <t>Nombre d'emplois occupés pendant le suivi</t>
  </si>
  <si>
    <t>1 : 1; 2 : 2 à 4; 3 : 5 et plus</t>
  </si>
  <si>
    <t>Total période travaillée pendant le suivi (jour)</t>
  </si>
  <si>
    <t>Total période travaillée pendant le suivi (semaine)</t>
  </si>
  <si>
    <t>Total période travaillée pendant le suivi (mois)</t>
  </si>
  <si>
    <t>Accès emploi pendant le suivi</t>
  </si>
  <si>
    <t>1 : Par la personne qui vous suit ou suivait (conseiller, référent); Par vous-même,vos relations; 3 : Autre (à préciser)</t>
  </si>
  <si>
    <t>Q98a</t>
  </si>
  <si>
    <t>1 : En emploi salarié ou non (y compris si vous avez crée ou repris une entreprise); 2 : En train de créer votre entreprise; 3 : En stage de formation, reprise d'études; 4 : Au chomage (recherche d'emploi indemnisé ou non); 5 : A la retraite, préretraite,</t>
  </si>
  <si>
    <t>Inscrrit à l'ANPE au moment de l'enquête</t>
  </si>
  <si>
    <t>1 : Oui; 2 : Non</t>
  </si>
  <si>
    <t>Si q99= 1 poser</t>
  </si>
  <si>
    <t>Date début emploi actuel (mois)</t>
  </si>
  <si>
    <t>Date début emploi actuel (année)</t>
  </si>
  <si>
    <t>Salarié/à son compte au moment de l'enquête</t>
  </si>
  <si>
    <t>1 : Salarié; 2 : A votre compte</t>
  </si>
  <si>
    <t>Employeur actuel</t>
  </si>
  <si>
    <t>1 : Une entreprise privée ou publique; 2 : L'Etat, une collectivité locale; 3 : Une entreprise de travail temporaire/d'intérim; 4 : Une association; 5 : Un particulier, un artisan, un commerçant, une personne exerçant une profession libérale, un exploitan</t>
  </si>
  <si>
    <t>Si q99=1 et q102= 1 poser</t>
  </si>
  <si>
    <t>Q103a</t>
  </si>
  <si>
    <t>Taille entreprise actuelle</t>
  </si>
  <si>
    <t>1 : Moins de 10 salariés; 2: De 10 à 49 salariés; 3: De 50 à) 99 salariés; de 100 à 499 salariés; 5: 500 à 1000 salariés; 6: Plus de 1000 salariés; 7: NSP</t>
  </si>
  <si>
    <t>Type de contrat actuel</t>
  </si>
  <si>
    <t xml:space="preserve">1 : D'un contrat à durée indéterminée (CDI, y compris Contrat Nouvelles Embauches (CNE) et contrat aidé); 2 : D'un contrat à durée déterminée (CDD y compris contrat aidé); 3 : D'un contrat saisonnier; 4 : D'une mission d'intérim ou de travail temporaire; </t>
  </si>
  <si>
    <t>Durée contrat/mission actuel (jours)</t>
  </si>
  <si>
    <t>Durée contrat/mission actuel (semaine)</t>
  </si>
  <si>
    <t>Durée contrat/mission actuel (mois)</t>
  </si>
  <si>
    <t>Temps de travail actuel</t>
  </si>
  <si>
    <t>1 :  A temps plein; 2 : A temps partiel</t>
  </si>
  <si>
    <t>Qualification de l'emploi actuel</t>
  </si>
  <si>
    <t>1 : Manœuvre; 2 : Ouvrier spécialisé; 3 : Ouvrier qualifié; 4 : Employé qualifié; 5 : Employé non qualifié; 6 : Technicien-Agent de maitrise; 7 : Cadre; 8 : NSP</t>
  </si>
  <si>
    <t>Salaire actuel</t>
  </si>
  <si>
    <t>Q109a</t>
  </si>
  <si>
    <t>Tranche salaire actuel</t>
  </si>
  <si>
    <t>1 :  Moins de 500; 2 : Entre 500 et moins de 1 000; 3 : Entre 1 000 et moins de 1 200; 4 : Entre 1 200 et moins de 1 500; 5 : Entre 1 500  et moins de 2 000; 6 : Entre 2 000 et moins de 3 000;  7 : Entre 3 000 et moins de 4 000; 8 :  Plus de 4 000; 9 : NV</t>
  </si>
  <si>
    <t>Q110a</t>
  </si>
  <si>
    <t>Meme métier</t>
  </si>
  <si>
    <t>Meme secteur activité</t>
  </si>
  <si>
    <t>2 : Oui; 2 : Non</t>
  </si>
  <si>
    <t>Contact avec conseiller après reprise emploi (salariés)</t>
  </si>
  <si>
    <t>Souhait contact avec conseiller après reprise emploi mais absence de contact (salariés)</t>
  </si>
  <si>
    <t>1 : Oui; 2 : Non, je n'en avais pas besoin</t>
  </si>
  <si>
    <t>Si q99=1 et q102= 1 et q113=2 poser</t>
  </si>
  <si>
    <t>Nombre recrutements (indépendants)</t>
  </si>
  <si>
    <t>Si q99=1 et q102= 2 poser</t>
  </si>
  <si>
    <t>Revenus mensuels (indépendants)</t>
  </si>
  <si>
    <t>tranche revenus mensuels (indépendants)</t>
  </si>
  <si>
    <t>Contact avec conseiller après reprise emploi (indépendants)</t>
  </si>
  <si>
    <t>Souhait contact conseiller après reprise emploi mais absence contact (indépendants)</t>
  </si>
  <si>
    <t>Si q99=1 et q102= 2 et q118=2 poser</t>
  </si>
  <si>
    <t>Correspondance emploi actuel avec attentes</t>
  </si>
  <si>
    <t>1 : Tout à fait; 2 : Plutôt; 3 : Plutôt pas; 4 : Pas du tout</t>
  </si>
  <si>
    <t>Si q99=1 poser</t>
  </si>
  <si>
    <t>Satisfaction emploi : contrat de travail (salariés)</t>
  </si>
  <si>
    <t>1 :  Tout à fait satisfait; 2 : Plutôt satisfait; 3 : Plutôt pas satisfait; 4 : Pas du tout satisfait</t>
  </si>
  <si>
    <t>Si q99=1 et q102=1 poser</t>
  </si>
  <si>
    <t>Q121</t>
  </si>
  <si>
    <t>Satisfaction emploi : temps de travail (salariés)</t>
  </si>
  <si>
    <t>2 :  Tout à fait satisfait; 2 : Plutôt satisfait; 3 : Plutôt pas satisfait; 4 : Pas du tout satisfait</t>
  </si>
  <si>
    <t>Satisfaction emploi : salaire (salariés)</t>
  </si>
  <si>
    <t>3 :  Tout à fait satisfait; 2 : Plutôt satisfait; 3 : Plutôt pas satisfait; 4 : Pas du tout satisfait</t>
  </si>
  <si>
    <t>Satisfaction emploi : métier exercé (salariés)</t>
  </si>
  <si>
    <t>4 :  Tout à fait satisfait; 2 : Plutôt satisfait; 3 : Plutôt pas satisfait; 4 : Pas du tout satisfait</t>
  </si>
  <si>
    <t>Satisfaction emploi : trajet (salariés)</t>
  </si>
  <si>
    <t>5 :  Tout à fait satisfait; 2 : Plutôt satisfait; 3 : Plutôt pas satisfait; 4 : Pas du tout satisfait</t>
  </si>
  <si>
    <t>Concessions pour emploi</t>
  </si>
  <si>
    <t>1 : Oui; 2 : Non, aucune concession</t>
  </si>
  <si>
    <t>Si q99=1 et q102=1 et q122= 1 poser</t>
  </si>
  <si>
    <t>Concessions pour emploi : déménagement</t>
  </si>
  <si>
    <t>0 : Non; 1 : Oui</t>
  </si>
  <si>
    <t>Q123a</t>
  </si>
  <si>
    <t>Concessions pour emploi : durée de transport</t>
  </si>
  <si>
    <t>1 : Non; 1 : Oui</t>
  </si>
  <si>
    <t>Concessions pour emploi : baisse de salaire</t>
  </si>
  <si>
    <t>2 : Non; 1 : Oui</t>
  </si>
  <si>
    <t>Concessions pour emploi : baisse qualification</t>
  </si>
  <si>
    <t>3 : Non; 1 : Oui</t>
  </si>
  <si>
    <t>Concessions pour emploi : horaires particuliers</t>
  </si>
  <si>
    <t>4 : Non; 1 : Oui</t>
  </si>
  <si>
    <t>Concessions pour emploi : durée de travail</t>
  </si>
  <si>
    <t>5 : Non; 1 : Oui</t>
  </si>
  <si>
    <t>Concessions pour emploi : type de contrat</t>
  </si>
  <si>
    <t>6 : Non; 1 : Oui</t>
  </si>
  <si>
    <t>Concessions pour emploi : changement activité</t>
  </si>
  <si>
    <t>7 : Non; 1 : Oui</t>
  </si>
  <si>
    <t>Q123b</t>
  </si>
  <si>
    <t>Concessions pour emploi : autres (recodage1)</t>
  </si>
  <si>
    <t>1 : Accepter de déménager ; 2 : Accepter une durée de transport plus longue ; 3 : Accepter une baisse de salaire par rapport à l'emploi que vous occupiez au moment de votre licenciement ; 4 : Accepter une baisse de qualification ; 5 : Accepter des horaire</t>
  </si>
  <si>
    <t>Concessions pour emploi : autres (recodage2)</t>
  </si>
  <si>
    <t>Satisfaction emploi : temps de travail (indépendants)</t>
  </si>
  <si>
    <t>Si q102= 2</t>
  </si>
  <si>
    <t>Q124</t>
  </si>
  <si>
    <t>Satisfaction emploi : revenus (indépendants)</t>
  </si>
  <si>
    <t>Satisfaction emploi : métier exercé (indépendants)</t>
  </si>
  <si>
    <t>Satisfaction emploi : trajet (indépendants)</t>
  </si>
  <si>
    <t>Sexe</t>
  </si>
  <si>
    <t>Origine</t>
  </si>
  <si>
    <t>Longueur</t>
  </si>
  <si>
    <t>Questionnaire</t>
  </si>
  <si>
    <t>INTRODUCTION</t>
  </si>
  <si>
    <t>Conditions de la question</t>
  </si>
  <si>
    <t>Nature de la question</t>
  </si>
  <si>
    <t>Question</t>
  </si>
  <si>
    <t>"Q47. Vous auriez aimé qu'il (qu'on) vous en propose ?"</t>
  </si>
  <si>
    <t>"Q48. Au total, combien d'offres vous ont été proposées par votre ... ?"</t>
  </si>
  <si>
    <t>"Q49. Y avez-vous répondu ? "</t>
  </si>
  <si>
    <t>"Q50. Y avez-vous répondu, vous diriez ... ?"</t>
  </si>
  <si>
    <t>"Q65. Vous l'a-t-on proposé (de l'aide pour ...) ?"</t>
  </si>
  <si>
    <t>"Q66. Auriez-vous aimé en bénéficier (d'une aide pour ...) ?"</t>
  </si>
  <si>
    <t>"Q67. Avez-vous bénéficié d'aide pour ...?"</t>
  </si>
  <si>
    <t>"Q68. Vous l'a-t-on proposé (de l'aide pour ...) ?"</t>
  </si>
  <si>
    <t>"Q69. Auriez-vous aimé en bénéficier (d'une aide pour ...) ?"</t>
  </si>
  <si>
    <t>"Q70. Avez-vous bénéficié d'aide pour ...?"</t>
  </si>
  <si>
    <t>"Q71. Vous l'a-t-on proposé (de l'aide pour ...) ?"</t>
  </si>
  <si>
    <t>"Q72. Auriez-vous aimé en bénéficier (d'une aide pour ...) ?"</t>
  </si>
  <si>
    <t>"Q77. Quelle en était la durée ? (Mois)"</t>
  </si>
  <si>
    <t>"Q77. Quelle en était la durée ? (Semaines)"</t>
  </si>
  <si>
    <t>"Q77. Quelle en était la durée ? (Jours)"</t>
  </si>
  <si>
    <t>"Q77. Quelle en était la durée ? (Heures)"</t>
  </si>
  <si>
    <t>"Q78. S'agissait-il d'une formation pour changer de métier ?"</t>
  </si>
  <si>
    <t>8 / Poste pas adéquat avec ce qu'il recherchait / Changement d'activité</t>
  </si>
  <si>
    <t>9 / Vie privée / vie famille bouleversée</t>
  </si>
  <si>
    <t>10 / Déplacements plus fréquents / plus longs</t>
  </si>
  <si>
    <t>11 / Réductions d'avantages en "nature" (voiture, tickets restos,portable, mutuelle avantageuse …)</t>
  </si>
  <si>
    <t>12 / Heures sup non payées</t>
  </si>
  <si>
    <t>13 / Accepter/Faire une formation</t>
  </si>
  <si>
    <t>14 / Accepter un travail plus pénible / plus de charge de travail / plus de responsabilités</t>
  </si>
  <si>
    <t>15 / Frais supplémentaires (carburant, garderie, formation..)</t>
  </si>
  <si>
    <t>16 / Pas de congés/Perte de primes</t>
  </si>
  <si>
    <t>17 / Conditions de travail : en équipe, manque d'autonomie, travailler avec des personnes que l'on apprécie pas</t>
  </si>
  <si>
    <t>18 / Arrêter sa formation</t>
  </si>
  <si>
    <t>Q281r2</t>
  </si>
  <si>
    <t>"Q123b. Autres concessions faites par les interviewés RECODAGE 2"</t>
  </si>
  <si>
    <t>"Q124. Détaillons les caractéristiques de cet emploi. Pour ch acune, dites-moi si vous êtes tout à fait satisfait, plutôt satisfait, plutôt pas satisfait ou pas du tout satisfait : Concernant ..., vous diriez que êtes ..."</t>
  </si>
  <si>
    <t>1 / Le temps de travail</t>
  </si>
  <si>
    <t>2 / Les revenus</t>
  </si>
  <si>
    <t>3 / Le métier exercé (conforme à celui recherché)</t>
  </si>
  <si>
    <t>4 / La durée du trajet entre le travail et le domicile</t>
  </si>
  <si>
    <t>Q143r1</t>
  </si>
  <si>
    <t>"Q31b. Quelles autres raisons vous ont poussé à refuser ? RECODAGE"</t>
  </si>
  <si>
    <t>1 / Vous pensiez retrouver un emploi rapidement grâce à vos relations</t>
  </si>
  <si>
    <t>3 / Vous pensiez que cela ne vous apporterait rien par rapport à l'accompagnement proposé à l'ANPE</t>
  </si>
  <si>
    <t>4 / Vous aviez peur d'être contraint d'accepter un emploi qui ne vous convenait pas</t>
  </si>
  <si>
    <t>5 / Vous aviez peur d'être contraint de suivre des formations, des ateliers, des bilans de compétence,…</t>
  </si>
  <si>
    <t>8 / Vous n'aviez pas envie d'aller fréquemment à l'ANPE ou à TransitioCTP</t>
  </si>
  <si>
    <t>10 / Vous avez longtemps cotisé à l'assurance chômage et vous souhaitiez pouvoir en bénéficier</t>
  </si>
  <si>
    <t>11 / Vous ne vouliez pas perdre le bénéfice du préavis de licenciement</t>
  </si>
  <si>
    <t>12 / Vous ne vouliez pas que ce licenciement soit qualifié de rupture d'un commun accord</t>
  </si>
  <si>
    <t>13 / Création d'entreprise / à son propre compte</t>
  </si>
  <si>
    <t>14 / Déjà signé une convention similaire et aucun apport</t>
  </si>
  <si>
    <t>15 / Pas intéressé</t>
  </si>
  <si>
    <t>16 / Proposition embauche dans une autre entreprise</t>
  </si>
  <si>
    <t>17 / Manque d'infos / Mauvaise compréhension de la CRP</t>
  </si>
  <si>
    <t>18 / Déménagement (France ou Etranger)</t>
  </si>
  <si>
    <t>19 / Préparation concours, examen</t>
  </si>
  <si>
    <t>20 / Déconseillé par des amis, collègues…</t>
  </si>
  <si>
    <t>21 / Incapacité (arrêt maladie ou congé parental )</t>
  </si>
  <si>
    <t>22 / Ne considère pas être un licencié économique (ex: a poursuivi son entreprise aux Prud'hommes )</t>
  </si>
  <si>
    <t>23 / Raisons financières (primes licenciement, CRP pas avantageuse)</t>
  </si>
  <si>
    <t>24 / Souhaitait se reconvertir</t>
  </si>
  <si>
    <t>25 / Age</t>
  </si>
  <si>
    <t>26 / Raisons / projet personnellles (maladie d'un proche, enfants, pas le temps..)</t>
  </si>
  <si>
    <t>27 / Souhaitait réfléchir plus</t>
  </si>
  <si>
    <t>98 / Autres</t>
  </si>
  <si>
    <t>99 / NSP</t>
  </si>
  <si>
    <t>Q143r2</t>
  </si>
  <si>
    <t>"Q31b. Quelles autres raisons vous ont poussé à refuser bis? RECODAGE"</t>
  </si>
  <si>
    <t>V = Q143 Q "Q33. Combien de temps après votre inscription en ...  avez-vous eu votre premier entretien à l'ANPE ? (Jours)"</t>
  </si>
  <si>
    <t>V = Q144 Q "Q33. Combien de temps après votre inscription en ...  avez-vous eu votre premier entretien à l'ANPE ? (Semaines)"</t>
  </si>
  <si>
    <t>V = Q145 Q "Q33. Combien de temps après votre inscription en ...  avez-vous eu votre premier entretien à l'ANPE ? (Mois)"</t>
  </si>
  <si>
    <t>Q33j</t>
  </si>
  <si>
    <t>Q33s</t>
  </si>
  <si>
    <t>Q33m</t>
  </si>
  <si>
    <t>Q34</t>
  </si>
  <si>
    <t>Filtre sur l'échantillon CRP ou CTP</t>
  </si>
  <si>
    <t>"Q34. Aujourd'hui, êtes-vous sorti du dispositif ... ?"</t>
  </si>
  <si>
    <t xml:space="preserve">      1 / La période était finie (12 mois pour le CTP, 8 mois pour la CRP)</t>
  </si>
  <si>
    <t xml:space="preserve">      2 / Vous avez repris un emploi ou créé ou repris une entreprise</t>
  </si>
  <si>
    <t xml:space="preserve">      3 / Vous êtes parti en retraite</t>
  </si>
  <si>
    <t xml:space="preserve">      4 / [Vous étiez en arrêt maladie, maternité...etc]</t>
  </si>
  <si>
    <t xml:space="preserve">      5 / [Vous avez abandonné le dispositif]</t>
  </si>
  <si>
    <t xml:space="preserve">      6 / [Vous avez été exclu du dispositif]</t>
  </si>
  <si>
    <t xml:space="preserve">      7 / [Pour une autre raison (à préciser)]</t>
  </si>
  <si>
    <t>Q35</t>
  </si>
  <si>
    <t>"Q35. Avez vous signé un nouveau CTP (Contrat de Transition P rofessionnelle) ? "</t>
  </si>
  <si>
    <t>"Q36. Combien de temps a duré votre suivi par ... ? (Jours)"</t>
  </si>
  <si>
    <t>Q36j</t>
  </si>
  <si>
    <t>Q36s</t>
  </si>
  <si>
    <t>Q36m</t>
  </si>
  <si>
    <t>Q36an</t>
  </si>
  <si>
    <t>"Q36. Combien de temps a duré votre suivi par ... ? (Semaines)"</t>
  </si>
  <si>
    <t>"Q36. Combien de temps a duré votre suivi par ... ? (Mois)"</t>
  </si>
  <si>
    <t>"Q36. Combien de temps a duré votre suivi par ... ? (Années)"</t>
  </si>
  <si>
    <t>"Q37. Quelle est la principale raison de votre sortie du dispositif ... ?"</t>
  </si>
  <si>
    <t>Q37</t>
  </si>
  <si>
    <t>Q37b_1</t>
  </si>
  <si>
    <t>"Q37b. Principale raison de la sortie du dispositif ? (1)"</t>
  </si>
  <si>
    <t>Q38j</t>
  </si>
  <si>
    <t>Q38s</t>
  </si>
  <si>
    <t>Q38m</t>
  </si>
  <si>
    <t>Q38an</t>
  </si>
  <si>
    <t>"Q38. Depuis ..., combien de temps êtes-vous resté inscrit à l'ANPE ? (Jours)"</t>
  </si>
  <si>
    <t>"Q38. Depuis ..., combien de temps êtes-vous resté inscrit à l'ANPE ? (Semaines)"</t>
  </si>
  <si>
    <t>"Q38. Depuis ..., combien de temps êtes-vous resté inscrit à l'ANPE ? (Mois)"</t>
  </si>
  <si>
    <t>"Q38. Depuis ..., combien de temps êtes-vous resté inscrit à l'ANPE ? (Années)"</t>
  </si>
  <si>
    <t xml:space="preserve">      1 / Trop fréquents</t>
  </si>
  <si>
    <t xml:space="preserve">      2 / A la bonne fréquence</t>
  </si>
  <si>
    <t xml:space="preserve">      3 / Pas assez fréquents</t>
  </si>
  <si>
    <t xml:space="preserve">      1 / 15 minutes ou moins</t>
  </si>
  <si>
    <t xml:space="preserve">      2 / De 16 à 45 minutes</t>
  </si>
  <si>
    <t xml:space="preserve">      3 / Plus de 45 minutes</t>
  </si>
  <si>
    <t xml:space="preserve">      1 / D'une durée satisfaisante</t>
  </si>
  <si>
    <t xml:space="preserve">      2 / Trop longs</t>
  </si>
  <si>
    <t xml:space="preserve">      3 / Trop courts</t>
  </si>
  <si>
    <t xml:space="preserve">      1 / Tout à fait satisfait</t>
  </si>
  <si>
    <t xml:space="preserve">      2 / Assez satisfait</t>
  </si>
  <si>
    <t xml:space="preserve">      3 / Plutôt pas satisfait</t>
  </si>
  <si>
    <t xml:space="preserve">      4 / Pas du tout satisfait</t>
  </si>
  <si>
    <t xml:space="preserve">      3 / [Non, car vous aviez déjà un emploi en vue]</t>
  </si>
  <si>
    <t xml:space="preserve">      1 / Toujours</t>
  </si>
  <si>
    <t xml:space="preserve">      2 / Le plus souvent</t>
  </si>
  <si>
    <t xml:space="preserve">      3 / Rarement</t>
  </si>
  <si>
    <t xml:space="preserve">      4 / Jamais</t>
  </si>
  <si>
    <t xml:space="preserve">      5 / [NSP]</t>
  </si>
  <si>
    <t xml:space="preserve">      1 / Tout à fait satisfaisant</t>
  </si>
  <si>
    <t xml:space="preserve">      2 / Assez satisfaisant</t>
  </si>
  <si>
    <t xml:space="preserve">      3 / Plutôt pas satisfaisant</t>
  </si>
  <si>
    <t xml:space="preserve">      4 / Pas du tout satisfaisant</t>
  </si>
  <si>
    <t>Q39j</t>
  </si>
  <si>
    <t>Q39s</t>
  </si>
  <si>
    <t>Q39m</t>
  </si>
  <si>
    <t>"Q39-1. Combien de temps après votre ... avez-vous eu un premier entretien avec votre ... ? (Jours)"</t>
  </si>
  <si>
    <t>"Q39-1. Combien de temps après votre ... avez-vous eu un premier entretien avec votre ... ? (Semaines)"</t>
  </si>
  <si>
    <t>"Q39-1. Combien de temps après votre ... avez-vous eu un premier entretien avec votre ... ? (Mois)"</t>
  </si>
  <si>
    <t>Q40m</t>
  </si>
  <si>
    <t>Q40s</t>
  </si>
  <si>
    <t>Q40nb</t>
  </si>
  <si>
    <t>"Q40. Par la suite, à quelle fréquence en moyenne avez-vous eu un entretien en face à face avec un ... ? (par mois)"</t>
  </si>
  <si>
    <t>"Q40. Par la suite, à quelle fréquence en moyenne avez-vous eu un entretien en face à face avec un ... ? (par semaines)"</t>
  </si>
  <si>
    <t>"Q40. Par la suite, à quelle fréquence en moyenne avez-vous eu un entretien en face à face avec un ... ? (nombre d'entretiens)"</t>
  </si>
  <si>
    <t>Q41</t>
  </si>
  <si>
    <t>"Q41. A votre avis, ces entretiens ont été ... ?"</t>
  </si>
  <si>
    <t>Q42</t>
  </si>
  <si>
    <t>Q43</t>
  </si>
  <si>
    <t>Q44</t>
  </si>
  <si>
    <t>Les réponses aux questions ouvertes ne figurent pas dans le fichier</t>
  </si>
  <si>
    <t xml:space="preserve">Note préliminaire </t>
  </si>
  <si>
    <t>Fichier historique des demandeurs d'emploi (ANPE)</t>
  </si>
  <si>
    <t>DATINScor</t>
  </si>
  <si>
    <t>Date d'inscription à l'ANPE corrigé par l'enquêté</t>
  </si>
  <si>
    <t>Numérique, 'YYMM</t>
  </si>
  <si>
    <t>Source : Fichier historique des demandeurs d'emploi (ANPE) corrigé des déclarations de l'enquêté aux questions q1 à q2an</t>
  </si>
  <si>
    <t>Niveau d'étude</t>
  </si>
  <si>
    <t>Diplôme</t>
  </si>
  <si>
    <t>Population</t>
  </si>
  <si>
    <t>CTP, CRP,  LE_avec_proposition,  LE_sans_proposition</t>
  </si>
  <si>
    <t>Variable construite après correction des enquêtés sur leur situation. Les "LE_avec_proposition" sont les licenciés économiques à qui la CRP ou le CTP ont été proposés et qui les ont refusé (q29=3 ou q27=3). Les "LE_sans_proposition" sont les LE qui déclar</t>
  </si>
  <si>
    <t>mois licenciement</t>
  </si>
  <si>
    <t>Q4</t>
  </si>
  <si>
    <t>an licenciement</t>
  </si>
  <si>
    <t>Emploi occupé avant le licenciement : type de contrat</t>
  </si>
  <si>
    <t>1:Contrat à durée indéterminée(CDI);2:Contrat à durée déterminée(CDD)</t>
  </si>
  <si>
    <t>Emploi occupé avant le licenciement : temps de travail</t>
  </si>
  <si>
    <t>1:A temps plein;2: A temps partiel</t>
  </si>
  <si>
    <t>Emploi occupé avant le licenciement : ancienneté (mois)</t>
  </si>
  <si>
    <t>Q7</t>
  </si>
  <si>
    <t>Emploi occupé avant le licenciement : ancienneté (an)</t>
  </si>
  <si>
    <t>Emploi occupé avant le licenciement : type d'employeur</t>
  </si>
  <si>
    <t>1: Une entreprise privée ou publique; 2: L'Etat, une collectivité locale; 3:Une entreprise de travail temporaire ou d'intérim; 4: Une association; 5: Uun particulier, un artisan,un commerçant, une personne exerçant une profession libérale, un exploitant a</t>
  </si>
  <si>
    <t>Emploi occupé avant le licenciement : taille d'entreprise</t>
  </si>
  <si>
    <t>1: Moins de 10 salariés; 2: De 10 à 49 salariés; 3: De 50 à) 99 salariés; de 100 à 499 salariés; 5: 500 à 1000 salariés; 6: Plus de 1000 salariés; 7: NSP</t>
  </si>
  <si>
    <t>Emploi occupé avant le licenciement : salaire</t>
  </si>
  <si>
    <t>Emploi occupé avant le licenciement : tranche salaire</t>
  </si>
  <si>
    <t>1:Moins de 500; 2: Entre 500 et moins de 1 000 ;3: Entre 1 000 et moins de 1 200; 4: Entre 1200 et moins de 1 500; 5 : Entre 1 500 et moins de 2 000; 6: Entre 2 000 et moins de 3 000; 7: Entre 3 000  et moins de 4 000; 8: Plus de 4 000; 9: NVPR</t>
  </si>
  <si>
    <t>Faillite de l'entreprise au moment du licenciement</t>
  </si>
  <si>
    <t>1: Oui; 2: Non; 3: NSP</t>
  </si>
  <si>
    <t>Mise en place d'une celllule de reclassement par l'entreprise</t>
  </si>
  <si>
    <t>Suivi de l'enquêté par une cellule de reclassement</t>
  </si>
  <si>
    <t>1: Oui; 2: Non</t>
  </si>
  <si>
    <t>Si Q13= 1 poser</t>
  </si>
  <si>
    <t>mois adhésion CTP</t>
  </si>
  <si>
    <t>Q17</t>
  </si>
  <si>
    <t>an adhésion CTP</t>
  </si>
  <si>
    <t>Motif adhésion CTP (1er)</t>
  </si>
  <si>
    <t>1: Avoir des contacts plus fréquents avec le conseiller à l'emploi; 2: Bénéficier d'une meilleure indemnisation; 3: Avoir un interlocuteur unique dans votre recherche d'emploi; 4: Bénéficier d'une formation; 5: Vous vous êtes senti obligé d'adhérer par vo</t>
  </si>
  <si>
    <t>Q18</t>
  </si>
  <si>
    <t>Motif adhésion CTP (2nd)</t>
  </si>
  <si>
    <t>mois adhésion CRP</t>
  </si>
  <si>
    <t>Q21</t>
  </si>
  <si>
    <t>an adhésion CRP</t>
  </si>
  <si>
    <t>Motif adhésion CRP (1er)</t>
  </si>
  <si>
    <t xml:space="preserve">1: Avoir des contacts plus fréquents avec le conseiller à l'emploi; 2: Bénéficier d'une meilleure indemnisation; 3: Avoir un interlocuteur unique dans votre recherche d'emploi; 4: Bénéficier d'une formation; 5: Il ne s'agit pas d'une adhésion volontaire, </t>
  </si>
  <si>
    <t>Q22</t>
  </si>
  <si>
    <t>Motif adhésion CRP (2nd)</t>
  </si>
  <si>
    <t>Bénéficiare d'un congé de reclassement</t>
  </si>
  <si>
    <t>Echantillon Autres licenciés économiques</t>
  </si>
  <si>
    <t>Duree conge reclassement (mois)</t>
  </si>
  <si>
    <t>Emploi pendantr le congé de reclassement</t>
  </si>
  <si>
    <t>Proposition CRP</t>
  </si>
  <si>
    <t>Acceptation CRP</t>
  </si>
  <si>
    <t>1: Oui j' ai accepté la CRP mais je ne remplissais pas les conditions pour en bénéficier; 2:Oui; j'ai accepté la CRP et j'ai adhéré au dispositif; 3: Non, je ne l'ai pas accepté</t>
  </si>
  <si>
    <t>Proposition CTP</t>
  </si>
  <si>
    <t>SiQ26=2 poser</t>
  </si>
  <si>
    <t>Acceptation CTP</t>
  </si>
  <si>
    <t>1: Oui, j'ai accepté le CTP mais je remplissais pas les conditions pour en bénéficier; 2: Oui, j'ai accepté le CTP et j'ai adhéré au dispositif; 3: Non, je ne l'ai pas accepté</t>
  </si>
  <si>
    <t>Si Q28= 1 poser</t>
  </si>
  <si>
    <t>Refus CTP/CRP : relation</t>
  </si>
  <si>
    <t xml:space="preserve">Si Q27= 3 ou Q29 =3 poser </t>
  </si>
  <si>
    <t>Q30</t>
  </si>
  <si>
    <t>Refus CTP/CRP : pas besoin accompagnement</t>
  </si>
  <si>
    <t>Refus  CTP/CRP : rien de plus</t>
  </si>
  <si>
    <t xml:space="preserve">Refus  CTP/CRP: contraint emploi </t>
  </si>
  <si>
    <t xml:space="preserve">Refus  CTP/CRP: contraint formation, ateliers,  </t>
  </si>
  <si>
    <t>Refus  CTP/CRP: frequence ANPE</t>
  </si>
  <si>
    <t>Refus CTP/CRP : frequence TransitioCTP</t>
  </si>
  <si>
    <t>Refus  CTP/CRP : frequence ANPE ou TransitioCTP</t>
  </si>
  <si>
    <t>Refus  CTP/CRP : eloignement domicile</t>
  </si>
  <si>
    <t>Refus  CTP/CRP : cotisation longue</t>
  </si>
  <si>
    <t>Refus  CTP/CRP : perte du préavis</t>
  </si>
  <si>
    <t>Refus  CTP/CRP : qualification licenciement</t>
  </si>
  <si>
    <t>Refus : Autres raisons</t>
  </si>
  <si>
    <t>Autres raisons refus (recod1)</t>
  </si>
  <si>
    <t xml:space="preserve">1 : Vous pensiez retrouver un emploi rapidement grâce à vos relations ; 2 : Vous pensiez ne pas avoir besoin d'accompagnement pour rechercher un emploi ; 3 : Vous pensiez que cela ne vous apporterait rien par rapport à l'accompagnement proposé à l'ANPE ; </t>
  </si>
  <si>
    <t>Q31b</t>
  </si>
  <si>
    <t>Autres raisons refus (recod2)</t>
  </si>
  <si>
    <t>Information suffisante sur les dispositifs</t>
  </si>
  <si>
    <t>Q32</t>
  </si>
  <si>
    <t>Délai entre l'inscription et le 1er entretien (en jour)</t>
  </si>
  <si>
    <t>Délai entre l'inscription et le 1er entretien (en semaine)</t>
  </si>
  <si>
    <t>Délai entre l'inscription et le 1er entretien (en mois)</t>
  </si>
  <si>
    <t>Enquêté sorti du dispositif au moment de l'enquête</t>
  </si>
  <si>
    <t>Echantillon CRP et CTP</t>
  </si>
  <si>
    <t>Signature d'un nouveau CTP</t>
  </si>
  <si>
    <t>Si Q34= 2 poser</t>
  </si>
  <si>
    <t>dureesuivi</t>
  </si>
  <si>
    <t>Duree suivi CRP ou CTP (en jour)</t>
  </si>
  <si>
    <t>dureesuivi= q36jr+q36sr*7+q36mr*30+q36anr*365</t>
  </si>
  <si>
    <t>Q36</t>
  </si>
  <si>
    <t>Raison de sortie du dispositif</t>
  </si>
  <si>
    <t>1: La période était finie (12 mois pour le CTP,8 mois pour la CRP); 2: vous avez repris un emploi ou crée ou repris une entreprise; 3: vous êtes parti en retraite; 4: (vous étiez en arrêt maladie, maternité ...etc); 5:( Vous avez abandonné le dispositif);</t>
  </si>
  <si>
    <t>dureeinscription</t>
  </si>
  <si>
    <t>Duree inscription à l'ANPE (jour)</t>
  </si>
  <si>
    <t>dureeinscription= q38jr+q38sr*7+q38mr*30+q38anr*365 ou pour les individus toujours inscrits à l'ANPE au moment de l'enquête dureeinscription=intck("day",datins, input("20080331",yymmdd10.))</t>
  </si>
  <si>
    <t>Q38</t>
  </si>
  <si>
    <t>premierentretien</t>
  </si>
  <si>
    <t>Délai entre l'inscription et le 1er entretien avec le référent (en jour)</t>
  </si>
  <si>
    <t>premierentretien= q39jr+q39sr*7+q39mr*30</t>
  </si>
  <si>
    <t>Q39</t>
  </si>
  <si>
    <t>freqentretiens</t>
  </si>
  <si>
    <t>Fréquence des entretiens en face à face par mois ap 1er entretien</t>
  </si>
  <si>
    <t>if q40m&gt;'0' and q40m  not in ('98','99') then freqentretiens=q40m;
 else if q40s&gt;'0' and q40s  not in ('98','99') then freqentretiens=q40s*4;
 else if dureeinscription&gt;0 then freqentretiens=q40nb/(dureeinscription/30);
 else if dureesuivi&gt;0 then freqentre</t>
  </si>
  <si>
    <t>Q40</t>
  </si>
  <si>
    <t>Opinion sur la fréquence des entretiens</t>
  </si>
  <si>
    <t>1: Trop fréquents; 2: A la bonne fréquence; 3: Pas assez fréquents</t>
  </si>
  <si>
    <t>Si Q40&gt;1 ou &lt;&gt;jamais poser Q41 à 45</t>
  </si>
  <si>
    <t>Durée des entretiens</t>
  </si>
  <si>
    <t>1: 15 minutes ou moins;2: De 16 à 45 minutes; 3: Plus de 45 minutes</t>
  </si>
  <si>
    <t>Opinion sur la durée des entretiens</t>
  </si>
  <si>
    <t>1: D'une durée satisfaisante; 2: Trop longs; 3: Trop courts</t>
  </si>
  <si>
    <t>Suivi par un référent unique</t>
  </si>
  <si>
    <t>Satisfaction sur le déroulement des entretiens</t>
  </si>
  <si>
    <t>1: Tout à fait satisfait; 2: Assez satisfait; 3: Plutôt pas satisfait; 4: Pas du tout satisfait</t>
  </si>
  <si>
    <t>Proposition d'offres emploi par le référent</t>
  </si>
  <si>
    <t>1: Oui; 2: Non; 3: (Non, car vous aviez déjà un emploi  en vue)</t>
  </si>
  <si>
    <t>Proposition d'offres emploi par le référent souhaité mais non effectuées</t>
  </si>
  <si>
    <t>Si Q46= 2 poser</t>
  </si>
  <si>
    <t>Nombre offres proposés par le référent</t>
  </si>
  <si>
    <t>Si Q46= 1 poser</t>
  </si>
  <si>
    <t>Réponse aux offres proposées par le référent</t>
  </si>
  <si>
    <t>Si Q46=1 et Q48= 1 poser</t>
  </si>
  <si>
    <t>Q49</t>
  </si>
  <si>
    <t>Fréquence de réponse aux offres proposées par le référent</t>
  </si>
  <si>
    <t>1: Toujours; 2: Le plus souvent; 3: Rarement; 4: Jamais; 5: (NSP)</t>
  </si>
  <si>
    <t>SI Q46=1 et Si Q 48&gt; 1</t>
  </si>
  <si>
    <t>Les offres proposées par le référent correspondaient au métier recherché</t>
  </si>
  <si>
    <t>Q51a</t>
  </si>
  <si>
    <t>Les offres proposées par le référent correspondaient au secteur activité recherché</t>
  </si>
  <si>
    <t>Le salaire proposé dans les offres proposées par le référent était convenable</t>
  </si>
  <si>
    <t>Le temps de travail proposé dans les offres proposées par le référent était convenable</t>
  </si>
  <si>
    <t>La nature du contrat de travail proposé dans les offres proposées par le référent convenait</t>
  </si>
  <si>
    <t>Le lieu de travail proposé dans les offres proposées par le référent convenait</t>
  </si>
  <si>
    <t>Opinion offre : autre</t>
  </si>
  <si>
    <t>Autre opinion offre (recodage1)</t>
  </si>
  <si>
    <t xml:space="preserve">1 : Les offres correspondaient au métier recherché ; ;2 : Les offres correspondaient au secteur d'activité recherché ; ;3 : Le salaire proposé était convenable ; ;4 : Le temps de travail était convenable ; ;5 : La nature du contrat (CDD,..) me convenait  </t>
  </si>
  <si>
    <t>Q51b</t>
  </si>
  <si>
    <t>Autre opinion offre (recodage2)</t>
  </si>
  <si>
    <t>Autre opinion offre (recodage3)</t>
  </si>
  <si>
    <t>Opinion sur le nombre d'offres proposées par le référent</t>
  </si>
  <si>
    <t>Obtension d'un entretien d'embauche via une offre proposée par le référent</t>
  </si>
  <si>
    <t>Nombre d'entretiens embauche obtenus via des offres proposées par le référent</t>
  </si>
  <si>
    <t>Si Q46=1 et Q50= 1,2,3</t>
  </si>
  <si>
    <t>Projet de création/reprise entreprise au début du suivi</t>
  </si>
  <si>
    <t>Mise en place d'un plan d'action poru retrouver un emploi</t>
  </si>
  <si>
    <t>1: Oui; 2: Non; 3: Ne se sent pas concerné (exemples à ne pas citer : si la personne était en création d'entreprise et n'avait pas besoin d'un tel accompagnement)</t>
  </si>
  <si>
    <t>Parcours accompagnement…</t>
  </si>
  <si>
    <t>1 : Choisi par vous; 2 : Choisi par votre référent de TransitionCTP; 3 : Choisi par votre conseiller de l'équipe CRP; 4 : Choisi par votre conseiller de l'ANPE ; 5 : Est le résultat d'un accord entre vous et votre référent de TransitionCTP; 6 : Est le rés</t>
  </si>
  <si>
    <t>BCA</t>
  </si>
  <si>
    <t>Bilan de compétence approfondi</t>
  </si>
  <si>
    <t>"1-Proposé et accepté";"2-Proposé mais refusé";"3-Non Proposé mais aurait aimé";"4-Non Proposé mais n'aurait pas aimé";</t>
  </si>
  <si>
    <t>CV</t>
  </si>
  <si>
    <t>Aide à la préparation de CV</t>
  </si>
  <si>
    <t>Entrep</t>
  </si>
  <si>
    <t>Aide au ciblage des entreprises</t>
  </si>
  <si>
    <t>Entemb</t>
  </si>
  <si>
    <t>Aide pour la préparation aux entretiens d'embauche</t>
  </si>
  <si>
    <t>Internet</t>
  </si>
  <si>
    <t>Aide pour la recherche d'emploi sur Internet</t>
  </si>
  <si>
    <t>Satisfaction actions recherche emploi</t>
  </si>
  <si>
    <t>Formation</t>
  </si>
  <si>
    <t>Formation pdt l'accompagnement</t>
  </si>
  <si>
    <t>"1_Oui, plusieurs"; "2_Oui, une seule";"3_Non : Pas besoin de formation pour mon projet";"4_Non : Proposition mais pas envie ou possibilité d'en suivre";"5_Non : Formation souhaitée non disponible";"6_Non : Reprise d'emploi";"7_Non : Formation hors accomp</t>
  </si>
  <si>
    <t>Autre raison pas de formation (recodage1)</t>
  </si>
  <si>
    <t>1 : Votre projet ne nécessitait pas de formation ; ;2 : Vous n'avez pas eu accès aux formations que vous vouliez ; ;3 : On vous a proposé des formations mais vous n'aviez pas envie d'en suivre [Exemples à ne pas citer : création d'entreprise, congés malad</t>
  </si>
  <si>
    <t>q75b</t>
  </si>
  <si>
    <t>Autre raison pas de formation (recodage2)</t>
  </si>
  <si>
    <t>1 : Votre projet ne nécessitait pas de formation ; 2 : Vous n'avez pas eu accès aux formations que vous vouliez ; 3 : On vous a proposé des formations mais vous n'aviez pas envie d'en suivre [Exemples à ne pas citer : création d'entreprise, congés maladie</t>
  </si>
  <si>
    <t>Durée formation la + longue (mois)</t>
  </si>
  <si>
    <t xml:space="preserve">Si q74= 1 ou 2 poser </t>
  </si>
  <si>
    <t>Durée formation la + longue (semaine)</t>
  </si>
  <si>
    <t>Durée formation la + longue (jour)</t>
  </si>
  <si>
    <t>Durée formation la + longue (heure)</t>
  </si>
  <si>
    <t>Formation la plus longue pour changer métier</t>
  </si>
  <si>
    <t>Formation la + longue a permis de changer métier</t>
  </si>
  <si>
    <t>1: Oui; 2: Non; 3: Non concerné, vous n'avez pas trouvé de nouvel emploi</t>
  </si>
  <si>
    <t>Si q74=1,2 et q78=1 poser</t>
  </si>
  <si>
    <t>Satisfaction formation</t>
  </si>
  <si>
    <t>Q80</t>
  </si>
  <si>
    <t>Problèmes pour avoir formation</t>
  </si>
  <si>
    <t>Problèmes pour avoir formation : financement</t>
  </si>
  <si>
    <t>0: Non; 1: Oui</t>
  </si>
  <si>
    <t>Q82a</t>
  </si>
  <si>
    <t>Problèmes pour avoir formation : délais attente</t>
  </si>
  <si>
    <t>Problèmes pour avoir formation : éloignement</t>
  </si>
  <si>
    <t>Problèmes pour avoir formation : conditions</t>
  </si>
  <si>
    <t>Problèmes pour avoir formation : pas formation souhaitée</t>
  </si>
  <si>
    <t>Problèmes pour avoir formation : autres</t>
  </si>
  <si>
    <t>Autres problèmes pour avoir formation (recodage1)</t>
  </si>
  <si>
    <t>1 : Des problèmes de financement; 2 : Des délais d'attente trop longs : trop de monde pour peu de places ; 3 : Une formation trop éloignée du domicile ;4 : Vous ne remplissiez pas les conditions pour suivre la formation ; 5 : Vous n'avez pas trouvé la for</t>
  </si>
  <si>
    <t>Autres problèmes pour avoir formation (recodage2)</t>
  </si>
  <si>
    <t>Problèmes accès formation : financement</t>
  </si>
  <si>
    <t>Si q75=2 poser</t>
  </si>
  <si>
    <t>Q83</t>
  </si>
  <si>
    <t>Problèmes accès formation : délais attente</t>
  </si>
  <si>
    <t>Problèmes accès formation : éloignement</t>
  </si>
  <si>
    <t>Problèmes accès formation : conditions</t>
  </si>
  <si>
    <t>Problèmes accès formation : pas formation souhaitée</t>
  </si>
  <si>
    <t>Problèmes accès formation : autres</t>
  </si>
  <si>
    <t>Autres problèmes accès formation (recodage1)</t>
  </si>
  <si>
    <t xml:space="preserve">1 : Des problèmes de financement ; 2 : Des délais d'attente trop longs ; 3 : Une formation trop éloignée du domicile ; 4 : Vous ne remplissiez pas les conditions pour suivre la formation ; 5 : Vous n'avez pas trouvé la formation que vous souhaitiez (pour </t>
  </si>
  <si>
    <t>Q83b</t>
  </si>
  <si>
    <t>Autres problèmes accès formation (recodage2)</t>
  </si>
  <si>
    <t>Creaent</t>
  </si>
  <si>
    <t>Aide à la création d'entreprise</t>
  </si>
  <si>
    <t>"1-Oui";"2-Non mais prochainement";"3-Non mais aurait aimé";"4-Non mais n'aurait pas aimé "</t>
  </si>
  <si>
    <t>Type aide création entreprise</t>
  </si>
  <si>
    <t>1: D'une aide financière telle que ACCRE, EDEN…; 2: De conseils, de formations pour créer une entreprise; 3: Autre (à préciser)</t>
  </si>
  <si>
    <t>Si q84= 1,3 poser</t>
  </si>
  <si>
    <t>Q85a</t>
  </si>
  <si>
    <t>Satisfaction aide création entreprise</t>
  </si>
  <si>
    <t>Si q84=1 poser</t>
  </si>
  <si>
    <t>Appui</t>
  </si>
  <si>
    <t>Appui social</t>
  </si>
  <si>
    <t>"1-Oui";"2-Non mais aurait aimé";"3-Non mais n'aurait pas aimé ";</t>
  </si>
  <si>
    <t>Satisfaction appui social</t>
  </si>
  <si>
    <t>Si q88=1 poser</t>
  </si>
  <si>
    <t>Prestation la plus importante</t>
  </si>
  <si>
    <t>1: Bilan de compétences approfonfi; 2: Aide(s) à la recherche d'emploi; 3: Formation(s) reçue(s); 4: Aide à la création d'entreprise; 5: Appui pour un problème autre que l'emploi</t>
  </si>
  <si>
    <t xml:space="preserve">Si l'enquêté a bénéficié d'au moins une prestation (q58 à q88), poser </t>
  </si>
  <si>
    <t>"Q79. Vous a-t-elle permis de changer de métier ?"</t>
  </si>
  <si>
    <t>"Q80. Globalement, êtes-vous satisfait ?"</t>
  </si>
  <si>
    <t>"Q81. Avez-vous eu des problèmes pour obtenir une formation ?"</t>
  </si>
  <si>
    <t>Q81</t>
  </si>
  <si>
    <t>1 / Des problèmes de financement</t>
  </si>
  <si>
    <t>2 / Des délais d'attente trop longs</t>
  </si>
  <si>
    <t>3 / Une formation trop éloignée du domicile</t>
  </si>
  <si>
    <t>4 / Vous ne remplissiez pas les conditions pour suivre la format ion</t>
  </si>
  <si>
    <t>5 / Vous n'avez pas trouvé la formation que vous souhaitiez (pou r des raisons de contenu, de qualifications, de durée, de di sponibilité.)</t>
  </si>
  <si>
    <t>6 / Autre(s) (à préciser)</t>
  </si>
  <si>
    <t xml:space="preserve">   0 / Non</t>
  </si>
  <si>
    <t xml:space="preserve">   1 / Oui</t>
  </si>
  <si>
    <t>4 / Vous ne remplissiez pas les conditions pour suivre la formation</t>
  </si>
  <si>
    <t>Q82b_1</t>
  </si>
  <si>
    <t>"Q82b. Autre(s) problèmes rencontré(s) par l'interviewé pour obtenir des formations. (1)"</t>
  </si>
  <si>
    <t>Q215r1</t>
  </si>
  <si>
    <t>"Q82b. Autre(s) problèmes rencontré(s) par l'interviewé pour obtenir des formations. RECODAGE (1)"</t>
  </si>
  <si>
    <t>2 / Des délais d'attente trop longs / trop de monde pour peu de places</t>
  </si>
  <si>
    <t>5 / Vous n'avez pas trouvé la formation que vous souhaitiez (pour des raisons de contenu, de qualifications, de durée, de disponibilité…) / peu de choix / la formation proposée ne convenait pas / formation non reconnue par l'Etat / ne trouve pas décole</t>
  </si>
  <si>
    <t>6 / Refus de la conseillère / formatrice / référent</t>
  </si>
  <si>
    <t>7 / La conseillère / formatrice / référent ne le propose pas</t>
  </si>
  <si>
    <t>8 / Besoin de justifier pour avoir une formation / très lourd au niveau administratif</t>
  </si>
  <si>
    <t>9 / Besoin d'une promesse d'embauche, d'un cdi</t>
  </si>
  <si>
    <t>10 / Trop âgé, les jeunes passent en priorité</t>
  </si>
  <si>
    <t>11 / Durée de formation trop longue</t>
  </si>
  <si>
    <t>12 / Formation déjà commencé</t>
  </si>
  <si>
    <t>13 / Aurait souhaité faire plus de formation</t>
  </si>
  <si>
    <t>Q215r2</t>
  </si>
  <si>
    <t>"Q82b. Autre(s) problèmes rencontré(s) par l'interviewé pour obtenir des formations. RECODAGE (2)"</t>
  </si>
  <si>
    <t>Q83b_1</t>
  </si>
  <si>
    <t>"Q83b. Autre(s) raison(s) pour laquelle (lesquelles) l'interviewé na pas eu accès aux formations qu'il (elle) voulait ? (1)"</t>
  </si>
  <si>
    <t>"Q83b. Autre(s) raison(s) pour laquelle (lesquelles) l'interviewé na pas eu accès aux formations qu'il (elle) voulait ? RECODAGE (1)"</t>
  </si>
  <si>
    <t>Q217r1</t>
  </si>
  <si>
    <t>5 / Vous n'avez pas trouvé la formation que vous souhaitiez (pour des raisons de contenu, de qualifications, de durée, de disponibilité…)</t>
  </si>
  <si>
    <t>6 / Pas de réponse donnée</t>
  </si>
  <si>
    <t>7 / Refus de la conseillère / formatrice / référent / conseil général</t>
  </si>
  <si>
    <t>8 / La conseillère / formatrice / référent / conseil général ne le propose pas</t>
  </si>
  <si>
    <t>9 / Besoin de justifier pour avoir une formation / très lourd au niveau administratif</t>
  </si>
  <si>
    <t>10 / Besoin d'une promesse d'embauche, d'un cdi</t>
  </si>
  <si>
    <t>11 / Trop âgé, les jeunes passent en priorité</t>
  </si>
  <si>
    <t>12 / Durée de formation trop longue</t>
  </si>
  <si>
    <t>13 / Refus pour une formation destiné à un secteur d'activité / domaine d'activité différent</t>
  </si>
  <si>
    <t xml:space="preserve">14 / Pas de formation proposée dans le domaine souhaité / peu de choix </t>
  </si>
  <si>
    <t>15 / N'est pas resté assez longtemps au chomage pour faire une formation</t>
  </si>
  <si>
    <t>16 / Dates ne correspondaient pas / uniquement formation de courte durée / formation trop longue</t>
  </si>
  <si>
    <t>17 / Problème personnel (stress, handicap, problème de langue…)</t>
  </si>
  <si>
    <t>18 / Est sorti du CTP trop tôt</t>
  </si>
  <si>
    <t>Q217r2</t>
  </si>
  <si>
    <t>"Q83b. Autre(s) raison(s) pour laquelle (lesquelles) l'interviewé na pas eu accès aux formations qu'il (elle) voulait ? RECODAGE (2)"</t>
  </si>
  <si>
    <t xml:space="preserve">      2 / Non, et ce n'est pas prévu</t>
  </si>
  <si>
    <t xml:space="preserve">      3 / Non, mais vous allez en bénéficier prochainement</t>
  </si>
  <si>
    <t xml:space="preserve">      1 / D'une aide financière telle que ACCRE, EDEN...</t>
  </si>
  <si>
    <t xml:space="preserve">      2 / De conseils, de formations pour créer ou reprendre une entre prise</t>
  </si>
  <si>
    <t xml:space="preserve">      3 / Autre (à préciser)</t>
  </si>
  <si>
    <t>Q84</t>
  </si>
  <si>
    <t>"Q84. Avez-vous bénéficié d'une aide à la création d'entreprise ?"</t>
  </si>
  <si>
    <t>Q85</t>
  </si>
  <si>
    <t>"Q85a. S'agit-il (S'agissait-il)... ? "</t>
  </si>
  <si>
    <t>"Q85b. Autres aides à la création d'entreprise dont l'interviewé(e) a bénéficié. (1)"</t>
  </si>
  <si>
    <t>Q85b_1</t>
  </si>
  <si>
    <t>Q86</t>
  </si>
  <si>
    <t>"Q86. Globalement, êtes-vous satisfait de cette aide à la création d'entreprise ?"</t>
  </si>
  <si>
    <t>Q87</t>
  </si>
  <si>
    <t>"Q87. Auriez-vous aimé en bénéficier ?"</t>
  </si>
  <si>
    <t>Q88</t>
  </si>
  <si>
    <t>"Q88. Avez-vous bénéficié d'un appui pour mener certaines démarches administratives telles que remplir un dossier d'accès à des allocations logement, à la pension d'invalidité ?"</t>
  </si>
  <si>
    <t>Q89</t>
  </si>
  <si>
    <t>Q90</t>
  </si>
  <si>
    <t>"Q88b. Vous l'a-t-on proposé ? "</t>
  </si>
  <si>
    <t>"Q89. Auriez-vous aimé en bénéficier ?"</t>
  </si>
  <si>
    <t>"Q90. Globalement, êtes-vous satisfait de cette aide ?"</t>
  </si>
  <si>
    <t xml:space="preserve">      1 / Bilan de compétences approfondi</t>
  </si>
  <si>
    <t xml:space="preserve">      2 / Aide(s) à la recherche d'emploi</t>
  </si>
  <si>
    <t xml:space="preserve">      3 / Formation(s) reçue(s)</t>
  </si>
  <si>
    <t xml:space="preserve">      4 / Aide à la création d'entreprise</t>
  </si>
  <si>
    <t xml:space="preserve">      5 / Appui pour un problème autre que l'emploi</t>
  </si>
  <si>
    <t>1 / Un bilan de compétences approfondi</t>
  </si>
  <si>
    <t>2 / Une ou plusieurs aide(s) à la recherche d'emploi</t>
  </si>
  <si>
    <t>3 / Une ou plusieurs formation(s)</t>
  </si>
  <si>
    <t>4 / Une aide à la création d'entreprise</t>
  </si>
  <si>
    <t>5 / Un appui pour un problème autre que l'emploi</t>
  </si>
  <si>
    <t>"Q91-0b. Recod Aides suivies ou reçues "</t>
  </si>
  <si>
    <t>"Q91. Vous m'avez dit à travers le questionnaire que vous aviez suivi ou reçu ... Si vous deviez les classer par ordre d'importance dans votre  recherche d'emploi, quelle est l'aide que vous citeriez ?"</t>
  </si>
  <si>
    <t>1 / En premier</t>
  </si>
  <si>
    <t>2 / En second</t>
  </si>
  <si>
    <t>3 / En troisième</t>
  </si>
  <si>
    <t>Q92</t>
  </si>
  <si>
    <t>"Q92. Est-ce que vous conseilleriez le suivi réalisé par ... à une personne qui a été comme vous licenciée pour motif économique ?"</t>
  </si>
  <si>
    <t xml:space="preserve">      1 / 1</t>
  </si>
  <si>
    <t xml:space="preserve">      2 / 2 à 4</t>
  </si>
  <si>
    <t xml:space="preserve">      3 / 5 et plus</t>
  </si>
  <si>
    <t xml:space="preserve">      2 / Par vous- même, vos relations</t>
  </si>
  <si>
    <t xml:space="preserve">      1 / En emploi salarié ou non (y compris si vous avez créé ou rep ris une entreprise)</t>
  </si>
  <si>
    <t xml:space="preserve">      2 / En train de créer votre entreprise</t>
  </si>
  <si>
    <t xml:space="preserve">      3 / En stage de formation, reprise d'études</t>
  </si>
  <si>
    <t xml:space="preserve">      4 / Au chômage (recherche d'emploi indemnisé ou non)</t>
  </si>
  <si>
    <t xml:space="preserve">      5 / A la retraite, préretraite, dispensé de recherche d'emploi</t>
  </si>
  <si>
    <t xml:space="preserve">      6 / En inactivité (absence de recherche d'emploi, service nation al, au foyer, maternité, maladie, invalidité.)</t>
  </si>
  <si>
    <t xml:space="preserve">      1 / Salarié</t>
  </si>
  <si>
    <t xml:space="preserve">      2 / A votre compte</t>
  </si>
  <si>
    <t xml:space="preserve">      7 / [NSP]</t>
  </si>
  <si>
    <t xml:space="preserve">      1 / D'un contrat à durée indéterminée (CDI, y compris Contrat No uvelles Embauches (CNE) et contrat aidé)</t>
  </si>
  <si>
    <t xml:space="preserve">      2 / D'un contrat à durée déterminée (CDD y compris contrat aidé)</t>
  </si>
  <si>
    <t xml:space="preserve">      3 / D'un contrat saisonnier</t>
  </si>
  <si>
    <t xml:space="preserve">      4 / D'une mission d'intérim ou de travail temporaire</t>
  </si>
  <si>
    <t xml:space="preserve">      5 / Autre (à préciser)</t>
  </si>
  <si>
    <t xml:space="preserve">      1 / Manouvre</t>
  </si>
  <si>
    <t xml:space="preserve">      2 / Ouvrier spécialisé</t>
  </si>
  <si>
    <t xml:space="preserve">      3 / Ouvrier qualifié</t>
  </si>
  <si>
    <t xml:space="preserve">      4 / Employé qualifié</t>
  </si>
  <si>
    <t xml:space="preserve">      5 / Employé non qualifié</t>
  </si>
  <si>
    <t xml:space="preserve">      6 / Technicien - Agent de maîtrise</t>
  </si>
  <si>
    <t xml:space="preserve">      7 / Cadre</t>
  </si>
  <si>
    <t xml:space="preserve">      8 / NSP</t>
  </si>
  <si>
    <t>Tous</t>
  </si>
  <si>
    <t>Si Q23=1 poser</t>
  </si>
  <si>
    <t>Si Q34=2 poser</t>
  </si>
  <si>
    <t>Si Q40&gt;1 ou &lt;&gt;jamais poser Q41 à Q45</t>
  </si>
  <si>
    <t>Si Q46=2 poser</t>
  </si>
  <si>
    <t>SI Q48=1 poser</t>
  </si>
  <si>
    <t>Si Q46=1 poser</t>
  </si>
  <si>
    <t>Si Q48&gt;1</t>
  </si>
  <si>
    <t>Si Q48=1 poser</t>
  </si>
  <si>
    <t>Si Q50=1,2,3</t>
  </si>
  <si>
    <t>Si Q58=2</t>
  </si>
  <si>
    <t>SI Q59=2</t>
  </si>
  <si>
    <t>"Q61. Avez-vous bénéficié d'aide pour ...?"</t>
  </si>
  <si>
    <t>"Q62. Vous l'a-t-on proposé (de l'aide pour ...) ?"</t>
  </si>
  <si>
    <t>"Q63. Auriez-vous aimé en bénéficier (d'une aide pour ...) ?"</t>
  </si>
  <si>
    <t>"Q64. Avez-vous bénéficié d'aide pour ...?"</t>
  </si>
  <si>
    <t>Si aide11=2 poser</t>
  </si>
  <si>
    <t>Si aide21=2 poser</t>
  </si>
  <si>
    <t>Si aide12=2 poser</t>
  </si>
  <si>
    <t>Si aide22=2 poser</t>
  </si>
  <si>
    <t>Si aide13=2 poser</t>
  </si>
  <si>
    <t>Si aide23=2 poser</t>
  </si>
  <si>
    <t>Si aide14=2 poser</t>
  </si>
  <si>
    <t>Si aide24=2 poser</t>
  </si>
  <si>
    <t>Si q74=3 poser</t>
  </si>
  <si>
    <t>SI Q75=4 poser</t>
  </si>
  <si>
    <t>Si Q74=1 ou poser Q77 à Q83</t>
  </si>
  <si>
    <t>SI Q78=1 poser</t>
  </si>
  <si>
    <t>"Q82a. Quel(s) type(s) de problèmes ?"</t>
  </si>
  <si>
    <t>Si Q81=1 poser difform1 à difform6</t>
  </si>
  <si>
    <t>SI Q75=2 poser difbisform1 à difbisform6</t>
  </si>
  <si>
    <t>"Q83. Pour quelle(s) raisons n'avez vous pas eu accès aux formations que vous vouliez ?"</t>
  </si>
  <si>
    <t>Si Q84=1,3 poser</t>
  </si>
  <si>
    <t>Si Q84=1 poser</t>
  </si>
  <si>
    <t>Si Q84=2</t>
  </si>
  <si>
    <t>Si Q88=2 poser</t>
  </si>
  <si>
    <t>Q88b</t>
  </si>
  <si>
    <t>Si Q88b=2 poser</t>
  </si>
  <si>
    <t>Si Q88=1</t>
  </si>
  <si>
    <t>Si l'enquêté a bénéficié d'au moins une prestation (Q58 à Q88), poser bilaccomp1 à accomp3</t>
  </si>
  <si>
    <t>SI Q93=1 poser Q94 à Q98</t>
  </si>
  <si>
    <t>Si Q99=1 poser toutes les questions du bloc</t>
  </si>
  <si>
    <t>Si Q102=1 poser Q103 à Q114</t>
  </si>
  <si>
    <t>Si Q105=2,3,4,5 poser Q106</t>
  </si>
  <si>
    <t>Si Q113=2 poser</t>
  </si>
  <si>
    <t>Si Q102=2 poser Q115 à Q119</t>
  </si>
  <si>
    <t>SI Q118=2 poser</t>
  </si>
  <si>
    <t>Si Q102=1 poser satiemploi1 à consess8</t>
  </si>
  <si>
    <t>Si q122=1 poser consess1 à consess8</t>
  </si>
  <si>
    <t>Si Q102=2</t>
  </si>
  <si>
    <t>Numéro question</t>
  </si>
  <si>
    <t>BLOC F : Opinion Générale sur le Parcours</t>
  </si>
  <si>
    <t>BLOC G : Emplois occupés pendant l’accompagnement</t>
  </si>
  <si>
    <t>Pondération finale enquête</t>
  </si>
  <si>
    <t>Bloc I : Adéquation de l’emploi retrouvé aux attentes initiales</t>
  </si>
  <si>
    <t>Numéro de la variable</t>
  </si>
  <si>
    <t>Nom de la variable</t>
  </si>
  <si>
    <t>Libellé de la variable</t>
  </si>
  <si>
    <t>Type</t>
  </si>
  <si>
    <t>Commentaire</t>
  </si>
  <si>
    <t>question</t>
  </si>
  <si>
    <t>Nomenclature associée</t>
  </si>
  <si>
    <t>Calculée</t>
  </si>
  <si>
    <t>Situation actuelle</t>
  </si>
  <si>
    <t>age</t>
  </si>
  <si>
    <t>pondfin1</t>
  </si>
  <si>
    <t>SEXE</t>
  </si>
  <si>
    <t>nivetude</t>
  </si>
  <si>
    <t>diplome2</t>
  </si>
  <si>
    <t>q4m</t>
  </si>
  <si>
    <t>q4an</t>
  </si>
  <si>
    <t>q7m</t>
  </si>
  <si>
    <t>q7an</t>
  </si>
  <si>
    <t>q8</t>
  </si>
  <si>
    <t>q17m</t>
  </si>
  <si>
    <t>q17an</t>
  </si>
  <si>
    <t>ctpaccept1</t>
  </si>
  <si>
    <t>ctpaccept2</t>
  </si>
  <si>
    <t>q21m</t>
  </si>
  <si>
    <t>q21an</t>
  </si>
  <si>
    <t>crpaccept1</t>
  </si>
  <si>
    <t>crpaccept2</t>
  </si>
  <si>
    <t>refus1</t>
  </si>
  <si>
    <t>refus2</t>
  </si>
  <si>
    <t>refus3</t>
  </si>
  <si>
    <t>refus4</t>
  </si>
  <si>
    <t>refus5</t>
  </si>
  <si>
    <t>refus6</t>
  </si>
  <si>
    <t>refus7</t>
  </si>
  <si>
    <t>refus8</t>
  </si>
  <si>
    <t>refus9</t>
  </si>
  <si>
    <t>refus10</t>
  </si>
  <si>
    <t>refus11</t>
  </si>
  <si>
    <t>refus12</t>
  </si>
  <si>
    <t>q31</t>
  </si>
  <si>
    <t>q33j</t>
  </si>
  <si>
    <t>q33s</t>
  </si>
  <si>
    <t>q33m</t>
  </si>
  <si>
    <t>q37</t>
  </si>
  <si>
    <t>opoffre1</t>
  </si>
  <si>
    <t>opoffre2</t>
  </si>
  <si>
    <t>opoffre3</t>
  </si>
  <si>
    <t>opoffre4</t>
  </si>
  <si>
    <t>opoffre5</t>
  </si>
  <si>
    <t>opoffre6</t>
  </si>
  <si>
    <t>opoffre7</t>
  </si>
  <si>
    <t>aide11</t>
  </si>
  <si>
    <t>aide12</t>
  </si>
  <si>
    <t>aide13</t>
  </si>
  <si>
    <t>aide14</t>
  </si>
  <si>
    <t>aide21</t>
  </si>
  <si>
    <t>aide22</t>
  </si>
  <si>
    <t>aide23</t>
  </si>
  <si>
    <t>aide24</t>
  </si>
  <si>
    <t>aide31</t>
  </si>
  <si>
    <t>aide32</t>
  </si>
  <si>
    <t>aide33</t>
  </si>
  <si>
    <t>aide34</t>
  </si>
  <si>
    <t>q77m</t>
  </si>
  <si>
    <t>q77s</t>
  </si>
  <si>
    <t>q77j</t>
  </si>
  <si>
    <t>q77h</t>
  </si>
  <si>
    <t>difform1</t>
  </si>
  <si>
    <t>difform2</t>
  </si>
  <si>
    <t>difform3</t>
  </si>
  <si>
    <t>difform4</t>
  </si>
  <si>
    <t>difform5</t>
  </si>
  <si>
    <t>difform6</t>
  </si>
  <si>
    <t>difbisform1</t>
  </si>
  <si>
    <t>difbisform2</t>
  </si>
  <si>
    <t>difbisform3</t>
  </si>
  <si>
    <t>difbisform4</t>
  </si>
  <si>
    <t>difbisform5</t>
  </si>
  <si>
    <t>difbisform6</t>
  </si>
  <si>
    <t>q85</t>
  </si>
  <si>
    <t>bilaccomp1</t>
  </si>
  <si>
    <t>bilaccomp2</t>
  </si>
  <si>
    <t>bilaccomp3</t>
  </si>
  <si>
    <t>bilaccomp4</t>
  </si>
  <si>
    <t>bilaccomp5</t>
  </si>
  <si>
    <t>accomp1</t>
  </si>
  <si>
    <t>accomp2</t>
  </si>
  <si>
    <t>accomp3</t>
  </si>
  <si>
    <t>q95j</t>
  </si>
  <si>
    <t>q95s</t>
  </si>
  <si>
    <t>q95m</t>
  </si>
  <si>
    <t>q97j</t>
  </si>
  <si>
    <t>q97s</t>
  </si>
  <si>
    <t>q97m</t>
  </si>
  <si>
    <t>q98</t>
  </si>
  <si>
    <t>q101m</t>
  </si>
  <si>
    <t>q101an</t>
  </si>
  <si>
    <t>q105</t>
  </si>
  <si>
    <t>q106j</t>
  </si>
  <si>
    <t>q106s</t>
  </si>
  <si>
    <t>q106m</t>
  </si>
  <si>
    <t>satiemploi1</t>
  </si>
  <si>
    <t>satiemploi2</t>
  </si>
  <si>
    <t>satiemploi3</t>
  </si>
  <si>
    <t>satiemploi4</t>
  </si>
  <si>
    <t>satiemploi5</t>
  </si>
  <si>
    <t>concess1</t>
  </si>
  <si>
    <t>concess2</t>
  </si>
  <si>
    <t>concess3</t>
  </si>
  <si>
    <t>concess4</t>
  </si>
  <si>
    <t>concess5</t>
  </si>
  <si>
    <t>concess6</t>
  </si>
  <si>
    <t>concess7</t>
  </si>
  <si>
    <t>concess8</t>
  </si>
  <si>
    <t>saticompte1</t>
  </si>
  <si>
    <t>saticompte2</t>
  </si>
  <si>
    <t>saticompte3</t>
  </si>
  <si>
    <t>saticompte4</t>
  </si>
  <si>
    <t>q143r1</t>
  </si>
  <si>
    <t>q143r2</t>
  </si>
  <si>
    <t>q183r1</t>
  </si>
  <si>
    <t>q183r2</t>
  </si>
  <si>
    <t>q183r3</t>
  </si>
  <si>
    <t>q204r1</t>
  </si>
  <si>
    <t>q204r2</t>
  </si>
  <si>
    <t>q215r1</t>
  </si>
  <si>
    <t>q215r2</t>
  </si>
  <si>
    <t>q217r1</t>
  </si>
  <si>
    <t>q217r2</t>
  </si>
  <si>
    <t>q281r1</t>
  </si>
  <si>
    <t>q281r2</t>
  </si>
  <si>
    <t>q51b_1</t>
  </si>
  <si>
    <t xml:space="preserve">      1 / Oui</t>
  </si>
  <si>
    <t xml:space="preserve">      2 / Non ce n'était pas à cette date</t>
  </si>
  <si>
    <t xml:space="preserve">      3 / Non ce n'était pas pour ce motif</t>
  </si>
  <si>
    <t xml:space="preserve">      4 / Non, ce n'était pas à cette date et pour ce motif</t>
  </si>
  <si>
    <t>Q1</t>
  </si>
  <si>
    <t>"Q2. Quelle est la date de votre inscription à l'ANPE ? (Jour)"</t>
  </si>
  <si>
    <t>"Q1. D'après nos informations, vous vous êtes inscrit (e) au chômage  en ... suite à un licenciement économique. Est-ce bien le cas ?"</t>
  </si>
  <si>
    <t>Q2j</t>
  </si>
  <si>
    <t>"Q2. Quelle est la date de votre inscription à l'ANPE ? (Mois)"</t>
  </si>
  <si>
    <t>"Q2. Quelle est la date de votre inscription à l'ANPE ? (Année)"</t>
  </si>
  <si>
    <t>Q2m</t>
  </si>
  <si>
    <t>Q2an</t>
  </si>
  <si>
    <t>Q4j</t>
  </si>
  <si>
    <t>Modalités</t>
  </si>
  <si>
    <t>BLOC A : Situation précédant le licenciement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</si>
</sst>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11"/>
      <color indexed="10"/>
      <name val="Times New Roman"/>
      <family val="1"/>
    </font>
    <font>
      <sz val="10"/>
      <name val="MS Sans Serif"/>
      <family val="0"/>
    </font>
    <font>
      <sz val="8"/>
      <name val="MS Sans Serif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quotePrefix="1">
      <alignment horizontal="center"/>
    </xf>
    <xf numFmtId="0" fontId="3" fillId="2" borderId="1" xfId="0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11" fillId="0" borderId="0" xfId="21">
      <alignment/>
      <protection/>
    </xf>
    <xf numFmtId="0" fontId="4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21" applyNumberFormat="1" applyFont="1" quotePrefix="1">
      <alignment/>
      <protection/>
    </xf>
    <xf numFmtId="0" fontId="12" fillId="0" borderId="0" xfId="21" applyFont="1">
      <alignment/>
      <protection/>
    </xf>
    <xf numFmtId="0" fontId="12" fillId="0" borderId="0" xfId="21" applyNumberFormat="1" applyFont="1" applyAlignment="1" quotePrefix="1">
      <alignment horizontal="center"/>
      <protection/>
    </xf>
    <xf numFmtId="0" fontId="12" fillId="0" borderId="0" xfId="21" applyFont="1" applyAlignment="1">
      <alignment horizontal="center"/>
      <protection/>
    </xf>
    <xf numFmtId="0" fontId="11" fillId="0" borderId="0" xfId="21" applyAlignment="1">
      <alignment horizontal="center"/>
      <protection/>
    </xf>
    <xf numFmtId="0" fontId="6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0" xfId="21" applyNumberFormat="1" applyFont="1">
      <alignment/>
      <protection/>
    </xf>
    <xf numFmtId="0" fontId="12" fillId="0" borderId="0" xfId="21" applyFont="1" applyFill="1">
      <alignment/>
      <protection/>
    </xf>
    <xf numFmtId="0" fontId="12" fillId="0" borderId="0" xfId="21" applyNumberFormat="1" applyFont="1" quotePrefix="1">
      <alignment/>
      <protection/>
    </xf>
    <xf numFmtId="0" fontId="12" fillId="0" borderId="0" xfId="21" applyFont="1">
      <alignment/>
      <protection/>
    </xf>
    <xf numFmtId="0" fontId="12" fillId="0" borderId="0" xfId="21" applyNumberFormat="1" applyFont="1">
      <alignment/>
      <protection/>
    </xf>
    <xf numFmtId="0" fontId="12" fillId="0" borderId="0" xfId="21" applyFont="1" applyFill="1">
      <alignment/>
      <protection/>
    </xf>
    <xf numFmtId="0" fontId="1" fillId="0" borderId="0" xfId="0" applyFont="1" applyFill="1" applyAlignment="1">
      <alignment wrapText="1"/>
    </xf>
    <xf numFmtId="0" fontId="12" fillId="0" borderId="0" xfId="21" applyFont="1" applyAlignment="1">
      <alignment wrapText="1"/>
      <protection/>
    </xf>
    <xf numFmtId="0" fontId="12" fillId="0" borderId="0" xfId="21" applyNumberFormat="1" applyFont="1" applyAlignment="1">
      <alignment wrapText="1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20" fontId="12" fillId="0" borderId="0" xfId="21" applyNumberFormat="1" applyFont="1">
      <alignment/>
      <protection/>
    </xf>
    <xf numFmtId="0" fontId="12" fillId="0" borderId="0" xfId="21" applyNumberFormat="1" applyFont="1" applyFill="1" quotePrefix="1">
      <alignment/>
      <protection/>
    </xf>
    <xf numFmtId="0" fontId="11" fillId="0" borderId="0" xfId="21" applyFill="1">
      <alignment/>
      <protection/>
    </xf>
    <xf numFmtId="0" fontId="10" fillId="3" borderId="1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est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%20mettre%20sous%20le%20ftp\CTP_CRP_2008_Echantillonn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hantill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2"/>
  <sheetViews>
    <sheetView zoomScale="90" zoomScaleNormal="90" workbookViewId="0" topLeftCell="A1">
      <selection activeCell="B18" sqref="B18"/>
    </sheetView>
  </sheetViews>
  <sheetFormatPr defaultColWidth="11.421875" defaultRowHeight="12.75"/>
  <cols>
    <col min="1" max="1" width="25.140625" style="1" customWidth="1"/>
    <col min="2" max="2" width="116.8515625" style="1" customWidth="1"/>
    <col min="3" max="16384" width="11.421875" style="1" customWidth="1"/>
  </cols>
  <sheetData>
    <row r="1" ht="12.75">
      <c r="A1" s="10" t="s">
        <v>690</v>
      </c>
    </row>
    <row r="2" ht="12.75">
      <c r="A2" s="11" t="s">
        <v>689</v>
      </c>
    </row>
    <row r="4" spans="1:2" s="6" customFormat="1" ht="11.25">
      <c r="A4" s="7" t="s">
        <v>544</v>
      </c>
      <c r="B4" s="8" t="s">
        <v>546</v>
      </c>
    </row>
    <row r="5" spans="1:2" s="6" customFormat="1" ht="11.25">
      <c r="A5" s="2" t="s">
        <v>545</v>
      </c>
      <c r="B5" s="2"/>
    </row>
    <row r="6" spans="1:2" ht="11.25">
      <c r="A6" s="3"/>
      <c r="B6" s="3"/>
    </row>
    <row r="7" spans="1:2" s="5" customFormat="1" ht="12.75">
      <c r="A7" s="14" t="s">
        <v>543</v>
      </c>
      <c r="B7" s="14" t="s">
        <v>1026</v>
      </c>
    </row>
    <row r="8" spans="1:2" ht="11.25">
      <c r="A8" s="3"/>
      <c r="B8" s="3"/>
    </row>
    <row r="9" spans="1:2" ht="12.75">
      <c r="A9" s="3" t="s">
        <v>1217</v>
      </c>
      <c r="B9" s="15" t="s">
        <v>1219</v>
      </c>
    </row>
    <row r="10" spans="1:2" ht="12.75">
      <c r="A10" s="3"/>
      <c r="B10" s="15" t="s">
        <v>1213</v>
      </c>
    </row>
    <row r="11" spans="1:2" ht="12.75">
      <c r="A11" s="3"/>
      <c r="B11" s="15" t="s">
        <v>1214</v>
      </c>
    </row>
    <row r="12" spans="1:2" ht="12.75">
      <c r="A12" s="4"/>
      <c r="B12" s="15" t="s">
        <v>1215</v>
      </c>
    </row>
    <row r="13" spans="1:2" ht="12.75">
      <c r="A13" s="3"/>
      <c r="B13" s="15" t="s">
        <v>1216</v>
      </c>
    </row>
    <row r="14" spans="1:2" ht="12.75">
      <c r="A14" s="3"/>
      <c r="B14" s="15"/>
    </row>
    <row r="15" spans="1:2" ht="12.75">
      <c r="A15" s="3" t="s">
        <v>1220</v>
      </c>
      <c r="B15" s="15" t="s">
        <v>1218</v>
      </c>
    </row>
    <row r="16" spans="1:2" ht="12.75">
      <c r="A16" s="3"/>
      <c r="B16" s="15"/>
    </row>
    <row r="17" spans="1:2" ht="12.75">
      <c r="A17" s="3" t="s">
        <v>1223</v>
      </c>
      <c r="B17" s="15" t="s">
        <v>1221</v>
      </c>
    </row>
    <row r="18" spans="1:2" ht="12.75">
      <c r="A18" s="3"/>
      <c r="B18" s="15"/>
    </row>
    <row r="19" spans="1:2" ht="12" customHeight="1">
      <c r="A19" s="3" t="s">
        <v>1224</v>
      </c>
      <c r="B19" s="15" t="s">
        <v>1222</v>
      </c>
    </row>
    <row r="20" spans="1:2" ht="12.75">
      <c r="A20" s="3"/>
      <c r="B20" s="15"/>
    </row>
    <row r="21" spans="1:2" ht="12.75">
      <c r="A21" s="3" t="s">
        <v>1225</v>
      </c>
      <c r="B21" s="15" t="s">
        <v>23</v>
      </c>
    </row>
    <row r="22" spans="1:2" ht="12.75">
      <c r="A22" s="3"/>
      <c r="B22" s="15"/>
    </row>
    <row r="23" spans="1:2" ht="12.75">
      <c r="A23" s="3" t="s">
        <v>21</v>
      </c>
      <c r="B23" s="15" t="s">
        <v>24</v>
      </c>
    </row>
    <row r="24" spans="1:2" ht="12" customHeight="1">
      <c r="A24" s="3"/>
      <c r="B24" s="15"/>
    </row>
    <row r="25" spans="1:2" ht="12" customHeight="1">
      <c r="A25" s="3" t="s">
        <v>22</v>
      </c>
      <c r="B25" s="15" t="s">
        <v>25</v>
      </c>
    </row>
    <row r="26" spans="1:2" ht="12" customHeight="1">
      <c r="A26" s="3"/>
      <c r="B26" s="3"/>
    </row>
    <row r="27" spans="1:3" s="5" customFormat="1" ht="12.75">
      <c r="A27" s="9" t="s">
        <v>1227</v>
      </c>
      <c r="B27" s="9"/>
      <c r="C27" s="1"/>
    </row>
    <row r="28" spans="1:2" ht="11.25">
      <c r="A28" s="3"/>
      <c r="B28" s="3"/>
    </row>
    <row r="29" spans="1:2" ht="12.75">
      <c r="A29" s="3" t="s">
        <v>57</v>
      </c>
      <c r="B29" s="15" t="s">
        <v>55</v>
      </c>
    </row>
    <row r="30" spans="1:2" ht="12.75">
      <c r="A30" s="3"/>
      <c r="B30" s="15" t="s">
        <v>26</v>
      </c>
    </row>
    <row r="31" spans="1:2" ht="12.75">
      <c r="A31" s="3"/>
      <c r="B31" s="15" t="s">
        <v>27</v>
      </c>
    </row>
    <row r="32" spans="1:2" ht="12.75">
      <c r="A32" s="3"/>
      <c r="B32" s="15"/>
    </row>
    <row r="33" spans="1:2" ht="12.75">
      <c r="A33" s="3" t="s">
        <v>58</v>
      </c>
      <c r="B33" s="15" t="s">
        <v>56</v>
      </c>
    </row>
    <row r="34" spans="1:2" ht="12.75">
      <c r="A34" s="3"/>
      <c r="B34" s="15" t="s">
        <v>28</v>
      </c>
    </row>
    <row r="35" spans="1:2" ht="12.75">
      <c r="A35" s="3"/>
      <c r="B35" s="15" t="s">
        <v>29</v>
      </c>
    </row>
    <row r="36" spans="1:2" ht="12.75">
      <c r="A36" s="3"/>
      <c r="B36" s="15"/>
    </row>
    <row r="37" spans="1:2" ht="12.75">
      <c r="A37" s="3" t="s">
        <v>59</v>
      </c>
      <c r="B37" s="15" t="s">
        <v>61</v>
      </c>
    </row>
    <row r="38" spans="1:2" ht="12.75">
      <c r="A38" s="3"/>
      <c r="B38" s="15"/>
    </row>
    <row r="39" spans="1:2" ht="12.75">
      <c r="A39" s="3" t="s">
        <v>60</v>
      </c>
      <c r="B39" s="15" t="s">
        <v>62</v>
      </c>
    </row>
    <row r="40" spans="1:2" ht="12.75">
      <c r="A40" s="3"/>
      <c r="B40" s="15"/>
    </row>
    <row r="41" spans="1:2" ht="12.75">
      <c r="A41" s="3" t="s">
        <v>64</v>
      </c>
      <c r="B41" s="15" t="s">
        <v>63</v>
      </c>
    </row>
    <row r="42" spans="1:2" ht="12.75">
      <c r="A42" s="3"/>
      <c r="B42" s="15" t="s">
        <v>30</v>
      </c>
    </row>
    <row r="43" spans="1:2" ht="12.75">
      <c r="A43" s="3"/>
      <c r="B43" s="15" t="s">
        <v>31</v>
      </c>
    </row>
    <row r="44" spans="1:2" ht="12.75">
      <c r="A44" s="3"/>
      <c r="B44" s="15" t="s">
        <v>32</v>
      </c>
    </row>
    <row r="45" spans="1:2" ht="12.75">
      <c r="A45" s="3"/>
      <c r="B45" s="15" t="s">
        <v>33</v>
      </c>
    </row>
    <row r="46" spans="1:2" ht="12.75">
      <c r="A46" s="3"/>
      <c r="B46" s="15" t="s">
        <v>34</v>
      </c>
    </row>
    <row r="47" spans="1:2" ht="12.75">
      <c r="A47" s="3"/>
      <c r="B47" s="15" t="s">
        <v>35</v>
      </c>
    </row>
    <row r="48" spans="1:2" ht="12.75">
      <c r="A48" s="3"/>
      <c r="B48" s="15"/>
    </row>
    <row r="49" spans="1:2" ht="12.75">
      <c r="A49" s="3" t="s">
        <v>65</v>
      </c>
      <c r="B49" s="15" t="s">
        <v>66</v>
      </c>
    </row>
    <row r="50" spans="1:2" ht="12.75">
      <c r="A50" s="3"/>
      <c r="B50" s="15"/>
    </row>
    <row r="51" spans="1:2" ht="12.75">
      <c r="A51" s="3" t="s">
        <v>67</v>
      </c>
      <c r="B51" s="15" t="s">
        <v>68</v>
      </c>
    </row>
    <row r="52" spans="1:2" ht="12.75">
      <c r="A52" s="3"/>
      <c r="B52" s="15" t="s">
        <v>36</v>
      </c>
    </row>
    <row r="53" spans="1:2" ht="12.75">
      <c r="A53" s="3"/>
      <c r="B53" s="15" t="s">
        <v>37</v>
      </c>
    </row>
    <row r="54" spans="1:2" ht="12.75">
      <c r="A54" s="3"/>
      <c r="B54" s="15" t="s">
        <v>38</v>
      </c>
    </row>
    <row r="55" spans="1:2" ht="12.75">
      <c r="A55" s="3"/>
      <c r="B55" s="15" t="s">
        <v>39</v>
      </c>
    </row>
    <row r="56" spans="1:2" ht="12.75">
      <c r="A56" s="3"/>
      <c r="B56" s="15" t="s">
        <v>40</v>
      </c>
    </row>
    <row r="57" spans="1:2" ht="12.75">
      <c r="A57" s="3"/>
      <c r="B57" s="15" t="s">
        <v>41</v>
      </c>
    </row>
    <row r="58" spans="1:2" ht="12.75">
      <c r="A58" s="3"/>
      <c r="B58" s="15" t="s">
        <v>42</v>
      </c>
    </row>
    <row r="59" spans="1:2" ht="12.75">
      <c r="A59" s="3"/>
      <c r="B59" s="15"/>
    </row>
    <row r="60" spans="1:2" ht="11.25">
      <c r="A60" s="3" t="s">
        <v>69</v>
      </c>
      <c r="B60" s="16" t="s">
        <v>70</v>
      </c>
    </row>
    <row r="61" spans="1:2" ht="12.75">
      <c r="A61" s="3"/>
      <c r="B61" s="15"/>
    </row>
    <row r="62" spans="1:2" ht="12.75">
      <c r="A62" s="3" t="s">
        <v>74</v>
      </c>
      <c r="B62" s="15"/>
    </row>
    <row r="63" spans="1:2" ht="11.25">
      <c r="A63" s="3" t="s">
        <v>72</v>
      </c>
      <c r="B63" s="16" t="s">
        <v>71</v>
      </c>
    </row>
    <row r="64" spans="1:2" ht="12.75">
      <c r="A64" s="3"/>
      <c r="B64" s="15" t="s">
        <v>43</v>
      </c>
    </row>
    <row r="65" spans="1:2" ht="12.75">
      <c r="A65" s="3"/>
      <c r="B65" s="15" t="s">
        <v>44</v>
      </c>
    </row>
    <row r="66" spans="1:2" ht="12.75">
      <c r="A66" s="3"/>
      <c r="B66" s="15" t="s">
        <v>45</v>
      </c>
    </row>
    <row r="67" spans="1:2" ht="12.75">
      <c r="A67" s="3"/>
      <c r="B67" s="15" t="s">
        <v>46</v>
      </c>
    </row>
    <row r="68" spans="1:2" ht="12.75">
      <c r="A68" s="3"/>
      <c r="B68" s="15" t="s">
        <v>47</v>
      </c>
    </row>
    <row r="69" spans="1:2" ht="12.75">
      <c r="A69" s="3"/>
      <c r="B69" s="15" t="s">
        <v>48</v>
      </c>
    </row>
    <row r="70" spans="1:2" ht="12.75">
      <c r="A70" s="3"/>
      <c r="B70" s="15" t="s">
        <v>49</v>
      </c>
    </row>
    <row r="71" spans="1:2" ht="12.75">
      <c r="A71" s="3"/>
      <c r="B71" s="15" t="s">
        <v>50</v>
      </c>
    </row>
    <row r="72" spans="1:2" ht="12.75">
      <c r="A72" s="3"/>
      <c r="B72" s="15" t="s">
        <v>51</v>
      </c>
    </row>
    <row r="73" spans="1:2" ht="12.75">
      <c r="A73" s="3"/>
      <c r="B73" s="15"/>
    </row>
    <row r="74" spans="1:2" ht="11.25">
      <c r="A74" s="3" t="s">
        <v>73</v>
      </c>
      <c r="B74" s="16" t="s">
        <v>52</v>
      </c>
    </row>
    <row r="75" spans="1:2" ht="12.75">
      <c r="A75" s="3"/>
      <c r="B75" s="15" t="s">
        <v>1213</v>
      </c>
    </row>
    <row r="76" spans="1:2" ht="12.75">
      <c r="A76" s="3"/>
      <c r="B76" s="15" t="s">
        <v>53</v>
      </c>
    </row>
    <row r="77" spans="1:2" ht="12.75">
      <c r="A77" s="3"/>
      <c r="B77" s="15" t="s">
        <v>54</v>
      </c>
    </row>
    <row r="78" spans="1:2" ht="12.75">
      <c r="A78" s="3"/>
      <c r="B78" s="15"/>
    </row>
    <row r="79" spans="1:2" ht="12.75">
      <c r="A79" s="9" t="s">
        <v>0</v>
      </c>
      <c r="B79" s="9"/>
    </row>
    <row r="80" spans="1:2" ht="11.25">
      <c r="A80" s="3"/>
      <c r="B80" s="3"/>
    </row>
    <row r="81" spans="1:2" ht="22.5">
      <c r="A81" s="3" t="s">
        <v>75</v>
      </c>
      <c r="B81" s="29" t="s">
        <v>76</v>
      </c>
    </row>
    <row r="82" spans="1:2" ht="12.75">
      <c r="A82" s="3"/>
      <c r="B82" s="15" t="s">
        <v>1213</v>
      </c>
    </row>
    <row r="83" spans="1:2" ht="12.75">
      <c r="A83" s="3"/>
      <c r="B83" s="15" t="s">
        <v>53</v>
      </c>
    </row>
    <row r="84" spans="1:2" ht="12.75">
      <c r="A84" s="3"/>
      <c r="B84" s="15" t="s">
        <v>54</v>
      </c>
    </row>
    <row r="85" spans="1:2" ht="12.75">
      <c r="A85" s="3"/>
      <c r="B85" s="15"/>
    </row>
    <row r="86" spans="1:2" ht="12.75">
      <c r="A86" s="3" t="s">
        <v>79</v>
      </c>
      <c r="B86" s="15"/>
    </row>
    <row r="87" spans="1:2" ht="12.75">
      <c r="A87" s="3" t="s">
        <v>78</v>
      </c>
      <c r="B87" s="15" t="s">
        <v>77</v>
      </c>
    </row>
    <row r="88" spans="1:2" ht="12.75">
      <c r="A88" s="3"/>
      <c r="B88" s="15" t="s">
        <v>1213</v>
      </c>
    </row>
    <row r="89" spans="1:2" ht="12.75">
      <c r="A89" s="3"/>
      <c r="B89" s="15" t="s">
        <v>53</v>
      </c>
    </row>
    <row r="90" spans="1:2" ht="12.75">
      <c r="A90" s="3"/>
      <c r="B90" s="15"/>
    </row>
    <row r="91" spans="1:2" ht="15">
      <c r="A91" s="47" t="s">
        <v>81</v>
      </c>
      <c r="B91" s="47"/>
    </row>
    <row r="92" spans="1:2" ht="11.25">
      <c r="A92" s="3"/>
      <c r="B92" s="3"/>
    </row>
    <row r="93" spans="1:2" ht="12.75">
      <c r="A93" s="3" t="s">
        <v>80</v>
      </c>
      <c r="B93" s="15" t="s">
        <v>82</v>
      </c>
    </row>
    <row r="94" spans="1:2" ht="12.75">
      <c r="A94" s="3"/>
      <c r="B94" s="15" t="s">
        <v>1213</v>
      </c>
    </row>
    <row r="95" spans="1:2" ht="12.75">
      <c r="A95" s="3"/>
      <c r="B95" s="15" t="s">
        <v>53</v>
      </c>
    </row>
    <row r="96" spans="1:2" ht="12.75">
      <c r="A96" s="3"/>
      <c r="B96" s="15"/>
    </row>
    <row r="97" spans="1:2" ht="12.75">
      <c r="A97" s="3" t="s">
        <v>83</v>
      </c>
      <c r="B97" s="15"/>
    </row>
    <row r="98" spans="1:2" ht="12.75">
      <c r="A98" s="3" t="s">
        <v>84</v>
      </c>
      <c r="B98" s="15" t="s">
        <v>85</v>
      </c>
    </row>
    <row r="99" spans="1:2" ht="12.75">
      <c r="A99" s="3"/>
      <c r="B99" s="15" t="s">
        <v>1213</v>
      </c>
    </row>
    <row r="100" spans="1:2" ht="12.75">
      <c r="A100" s="3"/>
      <c r="B100" s="15" t="s">
        <v>53</v>
      </c>
    </row>
    <row r="101" spans="1:2" ht="12.75">
      <c r="A101" s="3"/>
      <c r="B101" s="15"/>
    </row>
    <row r="102" spans="1:2" ht="12.75">
      <c r="A102" s="3" t="s">
        <v>92</v>
      </c>
      <c r="B102" s="15" t="s">
        <v>4</v>
      </c>
    </row>
    <row r="103" spans="1:2" ht="12.75">
      <c r="A103" s="3"/>
      <c r="B103" s="15"/>
    </row>
    <row r="104" spans="1:2" ht="12.75">
      <c r="A104" s="3" t="s">
        <v>93</v>
      </c>
      <c r="B104" s="15" t="s">
        <v>5</v>
      </c>
    </row>
    <row r="105" spans="1:2" ht="12.75">
      <c r="A105" s="3"/>
      <c r="B105" s="15"/>
    </row>
    <row r="106" spans="1:2" ht="12.75">
      <c r="A106" s="3" t="s">
        <v>1102</v>
      </c>
      <c r="B106" s="15" t="s">
        <v>94</v>
      </c>
    </row>
    <row r="107" spans="1:2" ht="12.75">
      <c r="A107" s="3"/>
      <c r="B107" s="15" t="s">
        <v>6</v>
      </c>
    </row>
    <row r="108" spans="1:2" ht="12.75">
      <c r="A108" s="3"/>
      <c r="B108" s="15" t="s">
        <v>87</v>
      </c>
    </row>
    <row r="109" spans="1:2" ht="12.75">
      <c r="A109" s="3"/>
      <c r="B109" s="15" t="s">
        <v>88</v>
      </c>
    </row>
    <row r="110" spans="1:2" ht="12.75">
      <c r="A110" s="3"/>
      <c r="B110" s="15" t="s">
        <v>89</v>
      </c>
    </row>
    <row r="111" spans="1:2" ht="12.75">
      <c r="A111" s="3"/>
      <c r="B111" s="15" t="s">
        <v>90</v>
      </c>
    </row>
    <row r="112" spans="1:2" ht="12.75">
      <c r="A112" s="3"/>
      <c r="B112" s="15" t="s">
        <v>91</v>
      </c>
    </row>
    <row r="113" spans="1:2" ht="12.75">
      <c r="A113" s="3"/>
      <c r="B113" s="15"/>
    </row>
    <row r="114" spans="1:2" ht="12.75">
      <c r="A114" s="3" t="s">
        <v>96</v>
      </c>
      <c r="B114" s="15" t="s">
        <v>95</v>
      </c>
    </row>
    <row r="115" spans="1:2" ht="11.25">
      <c r="A115" s="3"/>
      <c r="B115" s="3"/>
    </row>
    <row r="116" spans="1:2" ht="12.75">
      <c r="A116" s="3" t="s">
        <v>1103</v>
      </c>
      <c r="B116" s="15" t="s">
        <v>97</v>
      </c>
    </row>
    <row r="117" spans="1:2" ht="12.75">
      <c r="A117" s="3"/>
      <c r="B117" s="15" t="s">
        <v>86</v>
      </c>
    </row>
    <row r="118" spans="1:2" ht="12.75">
      <c r="A118" s="3"/>
      <c r="B118" s="15" t="s">
        <v>87</v>
      </c>
    </row>
    <row r="119" spans="1:2" ht="12.75">
      <c r="A119" s="3"/>
      <c r="B119" s="15" t="s">
        <v>88</v>
      </c>
    </row>
    <row r="120" spans="1:2" ht="12.75">
      <c r="A120" s="3"/>
      <c r="B120" s="15" t="s">
        <v>89</v>
      </c>
    </row>
    <row r="121" spans="1:2" ht="12.75">
      <c r="A121" s="3"/>
      <c r="B121" s="15" t="s">
        <v>90</v>
      </c>
    </row>
    <row r="122" spans="1:2" ht="12.75">
      <c r="A122" s="3"/>
      <c r="B122" s="15" t="s">
        <v>91</v>
      </c>
    </row>
    <row r="123" spans="1:2" ht="12.75">
      <c r="A123" s="3"/>
      <c r="B123" s="15"/>
    </row>
    <row r="124" spans="1:2" ht="12.75">
      <c r="A124" s="3" t="s">
        <v>98</v>
      </c>
      <c r="B124" s="15" t="s">
        <v>99</v>
      </c>
    </row>
    <row r="125" spans="1:2" ht="11.25">
      <c r="A125" s="3"/>
      <c r="B125" s="3"/>
    </row>
    <row r="126" spans="1:2" ht="15">
      <c r="A126" s="47" t="s">
        <v>100</v>
      </c>
      <c r="B126" s="47"/>
    </row>
    <row r="127" spans="1:2" ht="15">
      <c r="A127" s="17"/>
      <c r="B127" s="17"/>
    </row>
    <row r="128" spans="1:2" ht="12.75">
      <c r="A128" s="3" t="s">
        <v>101</v>
      </c>
      <c r="B128" s="15" t="s">
        <v>102</v>
      </c>
    </row>
    <row r="129" spans="1:2" ht="12.75">
      <c r="A129" s="3"/>
      <c r="B129" s="15" t="s">
        <v>1213</v>
      </c>
    </row>
    <row r="130" spans="1:2" ht="12.75">
      <c r="A130" s="3"/>
      <c r="B130" s="15" t="s">
        <v>53</v>
      </c>
    </row>
    <row r="131" spans="1:2" ht="12.75">
      <c r="A131" s="3" t="s">
        <v>105</v>
      </c>
      <c r="B131" s="15"/>
    </row>
    <row r="132" spans="1:2" ht="12.75">
      <c r="A132" s="3" t="s">
        <v>104</v>
      </c>
      <c r="B132" s="15" t="s">
        <v>103</v>
      </c>
    </row>
    <row r="133" spans="1:2" ht="12.75">
      <c r="A133" s="3"/>
      <c r="B133" s="15" t="s">
        <v>1213</v>
      </c>
    </row>
    <row r="134" spans="1:2" ht="12.75">
      <c r="A134" s="3"/>
      <c r="B134" s="15" t="s">
        <v>53</v>
      </c>
    </row>
    <row r="135" spans="1:2" ht="12.75">
      <c r="A135" s="3"/>
      <c r="B135" s="15"/>
    </row>
    <row r="136" spans="1:2" ht="12.75">
      <c r="A136" s="3" t="s">
        <v>107</v>
      </c>
      <c r="B136" s="15" t="s">
        <v>109</v>
      </c>
    </row>
    <row r="137" spans="1:2" ht="12.75">
      <c r="A137" s="3"/>
      <c r="B137" s="15"/>
    </row>
    <row r="138" spans="1:2" ht="12.75">
      <c r="A138" s="3" t="s">
        <v>108</v>
      </c>
      <c r="B138" s="15" t="s">
        <v>106</v>
      </c>
    </row>
    <row r="139" spans="1:2" ht="12.75">
      <c r="A139" s="3"/>
      <c r="B139" s="15"/>
    </row>
    <row r="140" spans="1:2" ht="12.75">
      <c r="A140" s="3" t="s">
        <v>1106</v>
      </c>
      <c r="B140" s="15" t="s">
        <v>111</v>
      </c>
    </row>
    <row r="141" spans="1:2" ht="12.75">
      <c r="A141" s="3"/>
      <c r="B141" s="15" t="s">
        <v>86</v>
      </c>
    </row>
    <row r="142" spans="1:2" ht="12.75">
      <c r="A142" s="3"/>
      <c r="B142" s="15" t="s">
        <v>87</v>
      </c>
    </row>
    <row r="143" spans="1:2" ht="12.75">
      <c r="A143" s="3"/>
      <c r="B143" s="15" t="s">
        <v>88</v>
      </c>
    </row>
    <row r="144" spans="1:2" ht="12.75">
      <c r="A144" s="3"/>
      <c r="B144" s="15" t="s">
        <v>89</v>
      </c>
    </row>
    <row r="145" spans="1:2" ht="12.75">
      <c r="A145" s="3"/>
      <c r="B145" s="15" t="s">
        <v>112</v>
      </c>
    </row>
    <row r="146" spans="1:2" ht="12.75">
      <c r="A146" s="3"/>
      <c r="B146" s="15" t="s">
        <v>91</v>
      </c>
    </row>
    <row r="147" spans="1:2" ht="12.75">
      <c r="A147" s="3"/>
      <c r="B147" s="15"/>
    </row>
    <row r="148" spans="1:2" ht="12.75">
      <c r="A148" s="3" t="s">
        <v>110</v>
      </c>
      <c r="B148" s="15" t="s">
        <v>113</v>
      </c>
    </row>
    <row r="149" spans="1:2" ht="11.25">
      <c r="A149" s="3"/>
      <c r="B149" s="3"/>
    </row>
    <row r="150" spans="1:2" ht="12.75">
      <c r="A150" s="3" t="s">
        <v>1107</v>
      </c>
      <c r="B150" s="15" t="s">
        <v>114</v>
      </c>
    </row>
    <row r="151" spans="1:2" ht="12.75">
      <c r="A151" s="3"/>
      <c r="B151" s="15" t="s">
        <v>86</v>
      </c>
    </row>
    <row r="152" spans="1:2" ht="12.75">
      <c r="A152" s="3"/>
      <c r="B152" s="15" t="s">
        <v>87</v>
      </c>
    </row>
    <row r="153" spans="1:2" ht="12.75">
      <c r="A153" s="3"/>
      <c r="B153" s="15" t="s">
        <v>88</v>
      </c>
    </row>
    <row r="154" spans="1:2" ht="12.75">
      <c r="A154" s="3"/>
      <c r="B154" s="15" t="s">
        <v>89</v>
      </c>
    </row>
    <row r="155" spans="1:2" ht="12.75">
      <c r="A155" s="3"/>
      <c r="B155" s="15" t="s">
        <v>112</v>
      </c>
    </row>
    <row r="156" spans="1:2" ht="12.75">
      <c r="A156" s="3"/>
      <c r="B156" s="15" t="s">
        <v>91</v>
      </c>
    </row>
    <row r="157" spans="1:2" ht="12.75">
      <c r="A157" s="3"/>
      <c r="B157" s="15"/>
    </row>
    <row r="158" spans="1:2" ht="12.75">
      <c r="A158" s="3" t="s">
        <v>115</v>
      </c>
      <c r="B158" s="15" t="s">
        <v>116</v>
      </c>
    </row>
    <row r="159" spans="1:2" ht="12.75">
      <c r="A159" s="3"/>
      <c r="B159" s="15"/>
    </row>
    <row r="160" spans="1:2" ht="15">
      <c r="A160" s="47" t="s">
        <v>117</v>
      </c>
      <c r="B160" s="47"/>
    </row>
    <row r="161" spans="1:2" ht="15">
      <c r="A161" s="17"/>
      <c r="B161" s="17"/>
    </row>
    <row r="162" spans="1:2" ht="12.75">
      <c r="A162" s="3" t="s">
        <v>118</v>
      </c>
      <c r="B162" s="15" t="s">
        <v>119</v>
      </c>
    </row>
    <row r="163" spans="1:2" ht="12.75">
      <c r="A163" s="3"/>
      <c r="B163" s="15" t="s">
        <v>1213</v>
      </c>
    </row>
    <row r="164" spans="1:2" ht="12.75">
      <c r="A164" s="3"/>
      <c r="B164" s="15" t="s">
        <v>53</v>
      </c>
    </row>
    <row r="165" spans="1:2" ht="12.75">
      <c r="A165" s="3"/>
      <c r="B165" s="15"/>
    </row>
    <row r="166" spans="1:2" ht="12.75">
      <c r="A166" s="3" t="s">
        <v>1027</v>
      </c>
      <c r="B166" s="15"/>
    </row>
    <row r="167" spans="1:2" ht="12.75">
      <c r="A167" s="3" t="s">
        <v>120</v>
      </c>
      <c r="B167" s="15" t="s">
        <v>122</v>
      </c>
    </row>
    <row r="168" spans="1:2" ht="12.75">
      <c r="A168" s="3"/>
      <c r="B168" s="15"/>
    </row>
    <row r="169" spans="1:2" ht="12.75">
      <c r="A169" s="3" t="s">
        <v>1027</v>
      </c>
      <c r="B169" s="15"/>
    </row>
    <row r="170" spans="1:2" ht="12.75">
      <c r="A170" s="3" t="s">
        <v>121</v>
      </c>
      <c r="B170" s="15" t="s">
        <v>123</v>
      </c>
    </row>
    <row r="171" spans="1:2" ht="12.75">
      <c r="A171" s="3"/>
      <c r="B171" s="15" t="s">
        <v>1213</v>
      </c>
    </row>
    <row r="172" spans="1:2" ht="12.75">
      <c r="A172" s="3"/>
      <c r="B172" s="15" t="s">
        <v>53</v>
      </c>
    </row>
    <row r="173" spans="1:2" ht="12.75">
      <c r="A173" s="3"/>
      <c r="B173" s="15"/>
    </row>
    <row r="174" spans="1:2" ht="11.25">
      <c r="A174" s="3" t="s">
        <v>127</v>
      </c>
      <c r="B174" s="16" t="s">
        <v>129</v>
      </c>
    </row>
    <row r="175" spans="1:2" ht="12.75">
      <c r="A175" s="3"/>
      <c r="B175" s="15" t="s">
        <v>1213</v>
      </c>
    </row>
    <row r="176" spans="1:2" ht="12.75">
      <c r="A176" s="3"/>
      <c r="B176" s="15" t="s">
        <v>53</v>
      </c>
    </row>
    <row r="177" spans="1:2" ht="12.75">
      <c r="A177" s="3"/>
      <c r="B177" s="15"/>
    </row>
    <row r="178" spans="1:2" ht="12.75">
      <c r="A178" s="3" t="s">
        <v>128</v>
      </c>
      <c r="B178" s="15"/>
    </row>
    <row r="179" spans="1:2" ht="12.75">
      <c r="A179" s="3" t="s">
        <v>130</v>
      </c>
      <c r="B179" s="15" t="s">
        <v>131</v>
      </c>
    </row>
    <row r="180" spans="1:2" ht="12.75">
      <c r="A180" s="3"/>
      <c r="B180" s="15" t="s">
        <v>124</v>
      </c>
    </row>
    <row r="181" spans="1:2" ht="12.75">
      <c r="A181" s="3"/>
      <c r="B181" s="15" t="s">
        <v>125</v>
      </c>
    </row>
    <row r="182" spans="1:2" ht="12.75">
      <c r="A182" s="3"/>
      <c r="B182" s="15" t="s">
        <v>126</v>
      </c>
    </row>
    <row r="183" spans="1:2" ht="11.25">
      <c r="A183" s="3"/>
      <c r="B183" s="3"/>
    </row>
    <row r="184" spans="1:2" ht="12.75">
      <c r="A184" s="3" t="s">
        <v>134</v>
      </c>
      <c r="B184" s="15"/>
    </row>
    <row r="185" spans="1:2" ht="11.25">
      <c r="A185" s="3" t="s">
        <v>132</v>
      </c>
      <c r="B185" s="16" t="s">
        <v>133</v>
      </c>
    </row>
    <row r="186" spans="1:2" ht="12.75">
      <c r="A186" s="3"/>
      <c r="B186" s="15" t="s">
        <v>1213</v>
      </c>
    </row>
    <row r="187" spans="1:2" ht="12.75">
      <c r="A187" s="3"/>
      <c r="B187" s="15" t="s">
        <v>53</v>
      </c>
    </row>
    <row r="188" spans="1:2" ht="12.75">
      <c r="A188" s="3"/>
      <c r="B188" s="15"/>
    </row>
    <row r="189" spans="1:2" ht="12.75">
      <c r="A189" s="3" t="s">
        <v>137</v>
      </c>
      <c r="B189" s="15"/>
    </row>
    <row r="190" spans="1:2" ht="12.75">
      <c r="A190" s="3" t="s">
        <v>138</v>
      </c>
      <c r="B190" s="15" t="s">
        <v>139</v>
      </c>
    </row>
    <row r="191" spans="1:2" ht="12.75">
      <c r="A191" s="3"/>
      <c r="B191" s="15" t="s">
        <v>135</v>
      </c>
    </row>
    <row r="192" spans="1:2" ht="12.75">
      <c r="A192" s="3"/>
      <c r="B192" s="15" t="s">
        <v>136</v>
      </c>
    </row>
    <row r="193" spans="1:2" ht="12.75">
      <c r="A193" s="3"/>
      <c r="B193" s="15" t="s">
        <v>126</v>
      </c>
    </row>
    <row r="194" spans="1:2" ht="12.75">
      <c r="A194" s="3"/>
      <c r="B194" s="15"/>
    </row>
    <row r="195" spans="1:2" ht="12.75">
      <c r="A195" s="9" t="s">
        <v>1</v>
      </c>
      <c r="B195" s="9"/>
    </row>
    <row r="196" spans="1:2" ht="11.25">
      <c r="A196" s="18" t="s">
        <v>16</v>
      </c>
      <c r="B196" s="3"/>
    </row>
    <row r="197" spans="1:2" ht="12.75">
      <c r="A197" s="3"/>
      <c r="B197" s="15" t="s">
        <v>140</v>
      </c>
    </row>
    <row r="198" spans="1:2" ht="12.75">
      <c r="A198" s="3" t="s">
        <v>1108</v>
      </c>
      <c r="B198" s="15" t="s">
        <v>141</v>
      </c>
    </row>
    <row r="199" spans="1:2" ht="12.75">
      <c r="A199" s="3"/>
      <c r="B199" s="15" t="s">
        <v>1213</v>
      </c>
    </row>
    <row r="200" spans="1:2" ht="12.75">
      <c r="A200" s="3"/>
      <c r="B200" s="15" t="s">
        <v>53</v>
      </c>
    </row>
    <row r="201" spans="1:2" ht="12.75">
      <c r="A201" s="3" t="s">
        <v>1109</v>
      </c>
      <c r="B201" s="15" t="s">
        <v>142</v>
      </c>
    </row>
    <row r="202" spans="1:2" ht="12.75">
      <c r="A202" s="3"/>
      <c r="B202" s="15" t="s">
        <v>1213</v>
      </c>
    </row>
    <row r="203" spans="1:2" ht="12.75">
      <c r="A203" s="3"/>
      <c r="B203" s="15" t="s">
        <v>53</v>
      </c>
    </row>
    <row r="204" spans="1:2" ht="12.75">
      <c r="A204" s="3" t="s">
        <v>1110</v>
      </c>
      <c r="B204" s="15" t="s">
        <v>143</v>
      </c>
    </row>
    <row r="205" spans="1:2" ht="12.75">
      <c r="A205" s="3"/>
      <c r="B205" s="15" t="s">
        <v>1213</v>
      </c>
    </row>
    <row r="206" spans="1:2" ht="12.75">
      <c r="A206" s="3"/>
      <c r="B206" s="15" t="s">
        <v>53</v>
      </c>
    </row>
    <row r="207" spans="1:2" ht="12.75">
      <c r="A207" s="3" t="s">
        <v>1111</v>
      </c>
      <c r="B207" s="15" t="s">
        <v>7</v>
      </c>
    </row>
    <row r="208" spans="1:2" ht="12.75">
      <c r="A208" s="3"/>
      <c r="B208" s="15" t="s">
        <v>1213</v>
      </c>
    </row>
    <row r="209" spans="1:2" ht="12.75">
      <c r="A209" s="3"/>
      <c r="B209" s="15" t="s">
        <v>53</v>
      </c>
    </row>
    <row r="210" spans="1:2" ht="12.75">
      <c r="A210" s="3" t="s">
        <v>1112</v>
      </c>
      <c r="B210" s="15" t="s">
        <v>8</v>
      </c>
    </row>
    <row r="211" spans="1:2" ht="12.75">
      <c r="A211" s="3"/>
      <c r="B211" s="15" t="s">
        <v>1213</v>
      </c>
    </row>
    <row r="212" spans="1:2" ht="12.75">
      <c r="A212" s="3"/>
      <c r="B212" s="15" t="s">
        <v>53</v>
      </c>
    </row>
    <row r="213" spans="1:2" ht="12.75">
      <c r="A213" s="3" t="s">
        <v>1113</v>
      </c>
      <c r="B213" s="15" t="s">
        <v>9</v>
      </c>
    </row>
    <row r="214" spans="1:2" ht="12.75">
      <c r="A214" s="3"/>
      <c r="B214" s="15" t="s">
        <v>1213</v>
      </c>
    </row>
    <row r="215" spans="1:2" ht="12.75">
      <c r="A215" s="3"/>
      <c r="B215" s="15" t="s">
        <v>53</v>
      </c>
    </row>
    <row r="216" spans="1:2" ht="12.75">
      <c r="A216" s="3" t="s">
        <v>1114</v>
      </c>
      <c r="B216" s="15" t="s">
        <v>10</v>
      </c>
    </row>
    <row r="217" spans="1:2" ht="12.75">
      <c r="A217" s="3"/>
      <c r="B217" s="15" t="s">
        <v>1213</v>
      </c>
    </row>
    <row r="218" spans="1:2" ht="12.75">
      <c r="A218" s="3"/>
      <c r="B218" s="15" t="s">
        <v>53</v>
      </c>
    </row>
    <row r="219" spans="1:2" ht="12.75">
      <c r="A219" s="3" t="s">
        <v>1115</v>
      </c>
      <c r="B219" s="15" t="s">
        <v>11</v>
      </c>
    </row>
    <row r="220" spans="1:2" ht="12.75">
      <c r="A220" s="3"/>
      <c r="B220" s="15" t="s">
        <v>1213</v>
      </c>
    </row>
    <row r="221" spans="1:2" ht="12.75">
      <c r="A221" s="3"/>
      <c r="B221" s="15" t="s">
        <v>53</v>
      </c>
    </row>
    <row r="222" spans="1:2" ht="12.75">
      <c r="A222" s="3" t="s">
        <v>1116</v>
      </c>
      <c r="B222" s="15" t="s">
        <v>12</v>
      </c>
    </row>
    <row r="223" spans="1:2" ht="12.75">
      <c r="A223" s="3"/>
      <c r="B223" s="15" t="s">
        <v>1213</v>
      </c>
    </row>
    <row r="224" spans="1:2" ht="12.75">
      <c r="A224" s="3"/>
      <c r="B224" s="15" t="s">
        <v>53</v>
      </c>
    </row>
    <row r="225" spans="1:2" ht="12.75">
      <c r="A225" s="3" t="s">
        <v>1117</v>
      </c>
      <c r="B225" s="15" t="s">
        <v>13</v>
      </c>
    </row>
    <row r="226" spans="1:2" ht="12.75">
      <c r="A226" s="3"/>
      <c r="B226" s="15" t="s">
        <v>1213</v>
      </c>
    </row>
    <row r="227" spans="1:2" ht="12.75">
      <c r="A227" s="3"/>
      <c r="B227" s="15" t="s">
        <v>53</v>
      </c>
    </row>
    <row r="228" spans="1:2" ht="12.75">
      <c r="A228" s="3" t="s">
        <v>1118</v>
      </c>
      <c r="B228" s="15" t="s">
        <v>14</v>
      </c>
    </row>
    <row r="229" spans="1:2" ht="12.75">
      <c r="A229" s="3"/>
      <c r="B229" s="15" t="s">
        <v>1213</v>
      </c>
    </row>
    <row r="230" spans="1:2" ht="12.75">
      <c r="A230" s="3"/>
      <c r="B230" s="15" t="s">
        <v>53</v>
      </c>
    </row>
    <row r="231" spans="1:2" ht="12.75">
      <c r="A231" s="3" t="s">
        <v>1119</v>
      </c>
      <c r="B231" s="15" t="s">
        <v>15</v>
      </c>
    </row>
    <row r="232" spans="1:2" ht="12.75">
      <c r="A232" s="3"/>
      <c r="B232" s="15" t="s">
        <v>1213</v>
      </c>
    </row>
    <row r="233" spans="1:2" ht="12.75">
      <c r="A233" s="3"/>
      <c r="B233" s="15" t="s">
        <v>53</v>
      </c>
    </row>
    <row r="234" spans="1:2" ht="12.75">
      <c r="A234" s="3" t="s">
        <v>19</v>
      </c>
      <c r="B234" s="15" t="s">
        <v>17</v>
      </c>
    </row>
    <row r="235" spans="1:2" ht="12.75">
      <c r="A235" s="3"/>
      <c r="B235" s="15" t="s">
        <v>1213</v>
      </c>
    </row>
    <row r="236" spans="1:2" ht="12.75">
      <c r="A236" s="3"/>
      <c r="B236" s="15" t="s">
        <v>53</v>
      </c>
    </row>
    <row r="237" spans="1:2" ht="12.75">
      <c r="A237" s="3"/>
      <c r="B237" s="15"/>
    </row>
    <row r="238" spans="1:2" ht="12.75">
      <c r="A238" s="3" t="s">
        <v>18</v>
      </c>
      <c r="B238" s="15" t="s">
        <v>20</v>
      </c>
    </row>
    <row r="239" spans="1:2" ht="12.75">
      <c r="A239" s="3"/>
      <c r="B239" s="15"/>
    </row>
    <row r="240" spans="1:2" ht="11.25">
      <c r="A240" s="3"/>
      <c r="B240" s="3"/>
    </row>
    <row r="241" spans="1:2" ht="12.75">
      <c r="A241" s="3" t="s">
        <v>582</v>
      </c>
      <c r="B241" s="15" t="s">
        <v>583</v>
      </c>
    </row>
    <row r="242" spans="1:3" ht="11.25">
      <c r="A242" s="3"/>
      <c r="B242" s="3" t="s">
        <v>584</v>
      </c>
      <c r="C242" s="1" t="str">
        <f>B242&amp;" ; "</f>
        <v>1 / Vous pensiez retrouver un emploi rapidement grâce à vos relations ; </v>
      </c>
    </row>
    <row r="243" spans="1:3" ht="11.25">
      <c r="A243" s="3"/>
      <c r="B243" s="3" t="s">
        <v>142</v>
      </c>
      <c r="C243" s="1" t="str">
        <f aca="true" t="shared" si="0" ref="C243:C270">B243&amp;" ; "</f>
        <v>2 / Vous pensiez ne pas avoir besoin d'accompagnement pour rechercher un emploi ; </v>
      </c>
    </row>
    <row r="244" spans="1:3" ht="11.25">
      <c r="A244" s="3"/>
      <c r="B244" s="3" t="s">
        <v>585</v>
      </c>
      <c r="C244" s="1" t="str">
        <f t="shared" si="0"/>
        <v>3 / Vous pensiez que cela ne vous apporterait rien par rapport à l'accompagnement proposé à l'ANPE ; </v>
      </c>
    </row>
    <row r="245" spans="1:3" ht="12.75">
      <c r="A245" s="3"/>
      <c r="B245" s="15" t="s">
        <v>586</v>
      </c>
      <c r="C245" s="1" t="str">
        <f t="shared" si="0"/>
        <v>4 / Vous aviez peur d'être contraint d'accepter un emploi qui ne vous convenait pas ; </v>
      </c>
    </row>
    <row r="246" spans="1:3" ht="11.25">
      <c r="A246" s="3"/>
      <c r="B246" s="3" t="s">
        <v>587</v>
      </c>
      <c r="C246" s="1" t="str">
        <f t="shared" si="0"/>
        <v>5 / Vous aviez peur d'être contraint de suivre des formations, des ateliers, des bilans de compétence,… ; </v>
      </c>
    </row>
    <row r="247" spans="1:3" ht="11.25">
      <c r="A247" s="3"/>
      <c r="B247" s="3" t="s">
        <v>9</v>
      </c>
      <c r="C247" s="1" t="str">
        <f t="shared" si="0"/>
        <v>6 / Vous n'aviez pas envie d'aller fréquemment à l'ANPE ; </v>
      </c>
    </row>
    <row r="248" spans="1:3" ht="11.25">
      <c r="A248" s="3"/>
      <c r="B248" s="3" t="s">
        <v>10</v>
      </c>
      <c r="C248" s="1" t="str">
        <f t="shared" si="0"/>
        <v>7 / Vous n'aviez pas envie d'aller fréquemment à TransitioCTP ; </v>
      </c>
    </row>
    <row r="249" spans="1:3" ht="11.25">
      <c r="A249" s="3"/>
      <c r="B249" s="3" t="s">
        <v>588</v>
      </c>
      <c r="C249" s="1" t="str">
        <f t="shared" si="0"/>
        <v>8 / Vous n'aviez pas envie d'aller fréquemment à l'ANPE ou à TransitioCTP ; </v>
      </c>
    </row>
    <row r="250" spans="1:3" ht="11.25">
      <c r="A250" s="3"/>
      <c r="B250" s="3" t="s">
        <v>12</v>
      </c>
      <c r="C250" s="1" t="str">
        <f t="shared" si="0"/>
        <v>9 / C'était trop éloigné de votre domicile ; </v>
      </c>
    </row>
    <row r="251" spans="1:3" ht="11.25">
      <c r="A251" s="3"/>
      <c r="B251" s="3" t="s">
        <v>589</v>
      </c>
      <c r="C251" s="1" t="str">
        <f t="shared" si="0"/>
        <v>10 / Vous avez longtemps cotisé à l'assurance chômage et vous souhaitiez pouvoir en bénéficier ; </v>
      </c>
    </row>
    <row r="252" spans="1:3" ht="11.25">
      <c r="A252" s="3"/>
      <c r="B252" s="3" t="s">
        <v>590</v>
      </c>
      <c r="C252" s="1" t="str">
        <f t="shared" si="0"/>
        <v>11 / Vous ne vouliez pas perdre le bénéfice du préavis de licenciement ; </v>
      </c>
    </row>
    <row r="253" spans="1:3" ht="11.25">
      <c r="A253" s="3"/>
      <c r="B253" s="3" t="s">
        <v>591</v>
      </c>
      <c r="C253" s="1" t="str">
        <f t="shared" si="0"/>
        <v>12 / Vous ne vouliez pas que ce licenciement soit qualifié de rupture d'un commun accord ; </v>
      </c>
    </row>
    <row r="254" spans="1:3" ht="11.25">
      <c r="A254" s="3"/>
      <c r="B254" s="3" t="s">
        <v>592</v>
      </c>
      <c r="C254" s="1" t="str">
        <f t="shared" si="0"/>
        <v>13 / Création d'entreprise / à son propre compte ; </v>
      </c>
    </row>
    <row r="255" spans="1:3" ht="11.25">
      <c r="A255" s="3"/>
      <c r="B255" s="3" t="s">
        <v>593</v>
      </c>
      <c r="C255" s="1" t="str">
        <f t="shared" si="0"/>
        <v>14 / Déjà signé une convention similaire et aucun apport ; </v>
      </c>
    </row>
    <row r="256" spans="1:3" ht="11.25">
      <c r="A256" s="3"/>
      <c r="B256" s="3" t="s">
        <v>594</v>
      </c>
      <c r="C256" s="1" t="str">
        <f t="shared" si="0"/>
        <v>15 / Pas intéressé ; </v>
      </c>
    </row>
    <row r="257" spans="1:3" ht="11.25">
      <c r="A257" s="3"/>
      <c r="B257" s="3" t="s">
        <v>595</v>
      </c>
      <c r="C257" s="1" t="str">
        <f t="shared" si="0"/>
        <v>16 / Proposition embauche dans une autre entreprise ; </v>
      </c>
    </row>
    <row r="258" spans="1:3" ht="11.25">
      <c r="A258" s="3"/>
      <c r="B258" s="3" t="s">
        <v>596</v>
      </c>
      <c r="C258" s="1" t="str">
        <f t="shared" si="0"/>
        <v>17 / Manque d'infos / Mauvaise compréhension de la CRP ; </v>
      </c>
    </row>
    <row r="259" spans="1:3" ht="11.25">
      <c r="A259" s="3"/>
      <c r="B259" s="3" t="s">
        <v>597</v>
      </c>
      <c r="C259" s="1" t="str">
        <f t="shared" si="0"/>
        <v>18 / Déménagement (France ou Etranger) ; </v>
      </c>
    </row>
    <row r="260" spans="1:3" ht="12.75">
      <c r="A260" s="3"/>
      <c r="B260" s="15" t="s">
        <v>598</v>
      </c>
      <c r="C260" s="1" t="str">
        <f t="shared" si="0"/>
        <v>19 / Préparation concours, examen ; </v>
      </c>
    </row>
    <row r="261" spans="1:3" ht="12.75">
      <c r="A261" s="3"/>
      <c r="B261" s="15" t="s">
        <v>599</v>
      </c>
      <c r="C261" s="1" t="str">
        <f t="shared" si="0"/>
        <v>20 / Déconseillé par des amis, collègues… ; </v>
      </c>
    </row>
    <row r="262" spans="1:3" ht="12.75">
      <c r="A262" s="3"/>
      <c r="B262" s="15" t="s">
        <v>600</v>
      </c>
      <c r="C262" s="1" t="str">
        <f t="shared" si="0"/>
        <v>21 / Incapacité (arrêt maladie ou congé parental ) ; </v>
      </c>
    </row>
    <row r="263" spans="1:3" ht="12.75">
      <c r="A263" s="3"/>
      <c r="B263" s="15" t="s">
        <v>601</v>
      </c>
      <c r="C263" s="1" t="str">
        <f t="shared" si="0"/>
        <v>22 / Ne considère pas être un licencié économique (ex: a poursuivi son entreprise aux Prud'hommes ) ; </v>
      </c>
    </row>
    <row r="264" spans="1:3" ht="12.75">
      <c r="A264" s="3"/>
      <c r="B264" s="15" t="s">
        <v>602</v>
      </c>
      <c r="C264" s="1" t="str">
        <f t="shared" si="0"/>
        <v>23 / Raisons financières (primes licenciement, CRP pas avantageuse) ; </v>
      </c>
    </row>
    <row r="265" spans="1:3" ht="11.25">
      <c r="A265" s="3"/>
      <c r="B265" s="3" t="s">
        <v>603</v>
      </c>
      <c r="C265" s="1" t="str">
        <f t="shared" si="0"/>
        <v>24 / Souhaitait se reconvertir ; </v>
      </c>
    </row>
    <row r="266" spans="1:3" ht="11.25">
      <c r="A266" s="3"/>
      <c r="B266" s="3" t="s">
        <v>604</v>
      </c>
      <c r="C266" s="1" t="str">
        <f t="shared" si="0"/>
        <v>25 / Age ; </v>
      </c>
    </row>
    <row r="267" spans="1:3" ht="11.25">
      <c r="A267" s="3"/>
      <c r="B267" s="3" t="s">
        <v>605</v>
      </c>
      <c r="C267" s="1" t="str">
        <f t="shared" si="0"/>
        <v>26 / Raisons / projet personnellles (maladie d'un proche, enfants, pas le temps..) ; </v>
      </c>
    </row>
    <row r="268" spans="1:3" ht="11.25">
      <c r="A268" s="3"/>
      <c r="B268" s="3" t="s">
        <v>606</v>
      </c>
      <c r="C268" s="1" t="str">
        <f t="shared" si="0"/>
        <v>27 / Souhaitait réfléchir plus ; </v>
      </c>
    </row>
    <row r="269" spans="1:3" ht="11.25">
      <c r="A269" s="3"/>
      <c r="B269" s="3" t="s">
        <v>607</v>
      </c>
      <c r="C269" s="1" t="str">
        <f t="shared" si="0"/>
        <v>98 / Autres ; </v>
      </c>
    </row>
    <row r="270" spans="1:3" ht="11.25">
      <c r="A270" s="3"/>
      <c r="B270" s="3" t="s">
        <v>608</v>
      </c>
      <c r="C270" s="1" t="str">
        <f t="shared" si="0"/>
        <v>99 / NSP ; </v>
      </c>
    </row>
    <row r="271" spans="1:2" ht="11.25">
      <c r="A271" s="3"/>
      <c r="B271" s="3"/>
    </row>
    <row r="272" spans="1:2" ht="12.75">
      <c r="A272" s="3" t="s">
        <v>609</v>
      </c>
      <c r="B272" s="15" t="s">
        <v>610</v>
      </c>
    </row>
    <row r="273" spans="1:2" ht="11.25">
      <c r="A273" s="3"/>
      <c r="B273" s="3" t="s">
        <v>584</v>
      </c>
    </row>
    <row r="274" spans="1:2" ht="11.25">
      <c r="A274" s="3"/>
      <c r="B274" s="3" t="s">
        <v>142</v>
      </c>
    </row>
    <row r="275" spans="1:2" ht="11.25">
      <c r="A275" s="3"/>
      <c r="B275" s="3" t="s">
        <v>585</v>
      </c>
    </row>
    <row r="276" spans="1:2" ht="12.75">
      <c r="A276" s="3"/>
      <c r="B276" s="15" t="s">
        <v>586</v>
      </c>
    </row>
    <row r="277" spans="1:2" ht="11.25">
      <c r="A277" s="3"/>
      <c r="B277" s="3" t="s">
        <v>587</v>
      </c>
    </row>
    <row r="278" spans="1:2" ht="11.25">
      <c r="A278" s="3"/>
      <c r="B278" s="3" t="s">
        <v>9</v>
      </c>
    </row>
    <row r="279" spans="1:2" ht="11.25">
      <c r="A279" s="3"/>
      <c r="B279" s="3" t="s">
        <v>10</v>
      </c>
    </row>
    <row r="280" spans="1:2" ht="11.25">
      <c r="A280" s="3"/>
      <c r="B280" s="3" t="s">
        <v>588</v>
      </c>
    </row>
    <row r="281" spans="1:2" ht="11.25">
      <c r="A281" s="3"/>
      <c r="B281" s="3" t="s">
        <v>12</v>
      </c>
    </row>
    <row r="282" spans="1:2" ht="11.25">
      <c r="A282" s="3"/>
      <c r="B282" s="3" t="s">
        <v>589</v>
      </c>
    </row>
    <row r="283" spans="1:2" ht="11.25">
      <c r="A283" s="3"/>
      <c r="B283" s="3" t="s">
        <v>590</v>
      </c>
    </row>
    <row r="284" spans="1:2" ht="11.25">
      <c r="A284" s="3"/>
      <c r="B284" s="3" t="s">
        <v>591</v>
      </c>
    </row>
    <row r="285" spans="1:2" ht="11.25">
      <c r="A285" s="3"/>
      <c r="B285" s="3" t="s">
        <v>592</v>
      </c>
    </row>
    <row r="286" spans="1:2" ht="11.25">
      <c r="A286" s="3"/>
      <c r="B286" s="3" t="s">
        <v>593</v>
      </c>
    </row>
    <row r="287" spans="1:2" ht="11.25">
      <c r="A287" s="3"/>
      <c r="B287" s="3" t="s">
        <v>594</v>
      </c>
    </row>
    <row r="288" spans="1:2" ht="11.25">
      <c r="A288" s="3"/>
      <c r="B288" s="3" t="s">
        <v>595</v>
      </c>
    </row>
    <row r="289" spans="1:2" ht="11.25">
      <c r="A289" s="3"/>
      <c r="B289" s="3" t="s">
        <v>596</v>
      </c>
    </row>
    <row r="290" spans="1:2" ht="11.25">
      <c r="A290" s="3"/>
      <c r="B290" s="3" t="s">
        <v>597</v>
      </c>
    </row>
    <row r="291" spans="1:2" ht="12.75">
      <c r="A291" s="3"/>
      <c r="B291" s="15" t="s">
        <v>598</v>
      </c>
    </row>
    <row r="292" spans="1:2" ht="12.75">
      <c r="A292" s="3"/>
      <c r="B292" s="15" t="s">
        <v>599</v>
      </c>
    </row>
    <row r="293" spans="1:2" ht="12.75">
      <c r="A293" s="3"/>
      <c r="B293" s="15" t="s">
        <v>600</v>
      </c>
    </row>
    <row r="294" spans="1:2" ht="12.75">
      <c r="A294" s="3"/>
      <c r="B294" s="15" t="s">
        <v>601</v>
      </c>
    </row>
    <row r="295" spans="1:2" ht="12.75">
      <c r="A295" s="3"/>
      <c r="B295" s="15" t="s">
        <v>602</v>
      </c>
    </row>
    <row r="296" spans="1:2" ht="11.25">
      <c r="A296" s="3"/>
      <c r="B296" s="3" t="s">
        <v>603</v>
      </c>
    </row>
    <row r="297" spans="1:2" ht="11.25">
      <c r="A297" s="3"/>
      <c r="B297" s="3" t="s">
        <v>604</v>
      </c>
    </row>
    <row r="298" spans="1:2" ht="11.25">
      <c r="A298" s="3"/>
      <c r="B298" s="3" t="s">
        <v>605</v>
      </c>
    </row>
    <row r="299" spans="1:2" ht="11.25">
      <c r="A299" s="3"/>
      <c r="B299" s="3" t="s">
        <v>606</v>
      </c>
    </row>
    <row r="300" spans="1:2" ht="11.25">
      <c r="A300" s="3"/>
      <c r="B300" s="3" t="s">
        <v>607</v>
      </c>
    </row>
    <row r="301" spans="1:2" ht="11.25">
      <c r="A301" s="3"/>
      <c r="B301" s="3" t="s">
        <v>608</v>
      </c>
    </row>
    <row r="302" spans="1:2" ht="11.25">
      <c r="A302" s="3"/>
      <c r="B302" s="3"/>
    </row>
    <row r="303" spans="1:2" ht="12.75">
      <c r="A303" s="9" t="s">
        <v>2</v>
      </c>
      <c r="B303" s="9"/>
    </row>
    <row r="304" spans="1:2" ht="11.25">
      <c r="A304" s="3"/>
      <c r="B304" s="3"/>
    </row>
    <row r="305" spans="1:2" ht="12.75">
      <c r="A305" s="3" t="s">
        <v>614</v>
      </c>
      <c r="B305" s="15" t="s">
        <v>611</v>
      </c>
    </row>
    <row r="306" spans="1:2" ht="12.75">
      <c r="A306" s="3"/>
      <c r="B306" s="15"/>
    </row>
    <row r="307" spans="1:2" ht="12.75">
      <c r="A307" s="3" t="s">
        <v>615</v>
      </c>
      <c r="B307" s="15" t="s">
        <v>612</v>
      </c>
    </row>
    <row r="308" spans="1:2" ht="12.75">
      <c r="A308" s="3"/>
      <c r="B308" s="15"/>
    </row>
    <row r="309" spans="1:2" ht="12.75">
      <c r="A309" s="3" t="s">
        <v>616</v>
      </c>
      <c r="B309" s="15" t="s">
        <v>613</v>
      </c>
    </row>
    <row r="310" spans="1:2" ht="12.75">
      <c r="A310" s="3"/>
      <c r="B310" s="15"/>
    </row>
    <row r="311" spans="1:2" ht="15">
      <c r="A311" s="47" t="s">
        <v>618</v>
      </c>
      <c r="B311" s="47"/>
    </row>
    <row r="312" spans="1:2" ht="12.75">
      <c r="A312" s="3" t="s">
        <v>617</v>
      </c>
      <c r="B312" s="15" t="s">
        <v>619</v>
      </c>
    </row>
    <row r="313" spans="1:2" ht="12.75">
      <c r="A313" s="3"/>
      <c r="B313" s="15" t="s">
        <v>1213</v>
      </c>
    </row>
    <row r="314" spans="1:2" ht="12.75">
      <c r="A314" s="3"/>
      <c r="B314" s="15" t="s">
        <v>53</v>
      </c>
    </row>
    <row r="315" spans="1:2" ht="12.75">
      <c r="A315" s="3"/>
      <c r="B315" s="15"/>
    </row>
    <row r="316" spans="1:2" ht="12.75">
      <c r="A316" s="3" t="s">
        <v>1028</v>
      </c>
      <c r="B316" s="15"/>
    </row>
    <row r="317" spans="1:2" ht="12.75">
      <c r="A317" s="3" t="s">
        <v>627</v>
      </c>
      <c r="B317" s="15" t="s">
        <v>628</v>
      </c>
    </row>
    <row r="318" spans="1:2" ht="12.75">
      <c r="A318" s="3"/>
      <c r="B318" s="15" t="s">
        <v>1213</v>
      </c>
    </row>
    <row r="319" spans="1:2" ht="12.75">
      <c r="A319" s="3"/>
      <c r="B319" s="15" t="s">
        <v>53</v>
      </c>
    </row>
    <row r="320" spans="1:2" ht="12.75">
      <c r="A320" s="3"/>
      <c r="B320" s="15"/>
    </row>
    <row r="321" spans="1:2" ht="12.75">
      <c r="A321" s="3" t="s">
        <v>630</v>
      </c>
      <c r="B321" s="15" t="s">
        <v>629</v>
      </c>
    </row>
    <row r="322" spans="1:2" ht="12.75">
      <c r="A322" s="3"/>
      <c r="B322" s="15"/>
    </row>
    <row r="323" spans="1:2" ht="12.75">
      <c r="A323" s="3" t="s">
        <v>631</v>
      </c>
      <c r="B323" s="15" t="s">
        <v>634</v>
      </c>
    </row>
    <row r="324" spans="1:2" ht="12.75">
      <c r="A324" s="3"/>
      <c r="B324" s="15"/>
    </row>
    <row r="325" spans="1:2" ht="12.75">
      <c r="A325" s="3" t="s">
        <v>632</v>
      </c>
      <c r="B325" s="15" t="s">
        <v>635</v>
      </c>
    </row>
    <row r="326" spans="1:2" ht="12.75">
      <c r="A326" s="3"/>
      <c r="B326" s="15"/>
    </row>
    <row r="327" spans="1:2" ht="12.75">
      <c r="A327" s="3" t="s">
        <v>633</v>
      </c>
      <c r="B327" s="15" t="s">
        <v>636</v>
      </c>
    </row>
    <row r="328" spans="1:2" ht="12.75">
      <c r="A328" s="3"/>
      <c r="B328" s="15"/>
    </row>
    <row r="329" spans="1:2" ht="12.75">
      <c r="A329" s="3" t="s">
        <v>638</v>
      </c>
      <c r="B329" s="15" t="s">
        <v>637</v>
      </c>
    </row>
    <row r="330" spans="1:2" ht="12.75">
      <c r="A330" s="3"/>
      <c r="B330" s="15" t="s">
        <v>620</v>
      </c>
    </row>
    <row r="331" spans="1:2" ht="12.75">
      <c r="A331" s="3"/>
      <c r="B331" s="15" t="s">
        <v>621</v>
      </c>
    </row>
    <row r="332" spans="1:2" ht="12.75">
      <c r="A332" s="3"/>
      <c r="B332" s="15" t="s">
        <v>622</v>
      </c>
    </row>
    <row r="333" spans="1:2" ht="12.75">
      <c r="A333" s="3"/>
      <c r="B333" s="15" t="s">
        <v>623</v>
      </c>
    </row>
    <row r="334" spans="1:2" ht="12.75">
      <c r="A334" s="3"/>
      <c r="B334" s="15" t="s">
        <v>624</v>
      </c>
    </row>
    <row r="335" spans="1:2" ht="12.75">
      <c r="A335" s="3"/>
      <c r="B335" s="15" t="s">
        <v>625</v>
      </c>
    </row>
    <row r="336" spans="1:2" ht="12.75">
      <c r="A336" s="3"/>
      <c r="B336" s="15" t="s">
        <v>626</v>
      </c>
    </row>
    <row r="337" spans="1:2" ht="12.75">
      <c r="A337" s="3"/>
      <c r="B337" s="15"/>
    </row>
    <row r="338" spans="1:2" ht="12.75">
      <c r="A338" s="3" t="s">
        <v>639</v>
      </c>
      <c r="B338" s="15" t="s">
        <v>640</v>
      </c>
    </row>
    <row r="339" spans="1:2" ht="11.25">
      <c r="A339" s="3"/>
      <c r="B339" s="3"/>
    </row>
    <row r="340" spans="1:2" ht="15">
      <c r="A340" s="47" t="s">
        <v>117</v>
      </c>
      <c r="B340" s="47"/>
    </row>
    <row r="341" spans="1:2" ht="11.25">
      <c r="A341" s="3"/>
      <c r="B341" s="3"/>
    </row>
    <row r="342" spans="1:2" ht="12.75">
      <c r="A342" s="3" t="s">
        <v>641</v>
      </c>
      <c r="B342" s="15" t="s">
        <v>645</v>
      </c>
    </row>
    <row r="343" spans="1:2" ht="12.75">
      <c r="A343" s="3"/>
      <c r="B343" s="15"/>
    </row>
    <row r="344" spans="1:2" ht="12.75">
      <c r="A344" s="3" t="s">
        <v>642</v>
      </c>
      <c r="B344" s="15" t="s">
        <v>646</v>
      </c>
    </row>
    <row r="345" spans="1:2" ht="12.75">
      <c r="A345" s="3"/>
      <c r="B345" s="15"/>
    </row>
    <row r="346" spans="1:2" ht="12.75">
      <c r="A346" s="3" t="s">
        <v>643</v>
      </c>
      <c r="B346" s="15" t="s">
        <v>647</v>
      </c>
    </row>
    <row r="347" spans="1:2" ht="12.75">
      <c r="A347" s="3"/>
      <c r="B347" s="15"/>
    </row>
    <row r="348" spans="1:2" ht="12.75">
      <c r="A348" s="3" t="s">
        <v>644</v>
      </c>
      <c r="B348" s="15" t="s">
        <v>648</v>
      </c>
    </row>
    <row r="349" spans="1:2" ht="11.25">
      <c r="A349" s="3"/>
      <c r="B349" s="3"/>
    </row>
    <row r="350" spans="1:2" ht="15">
      <c r="A350" s="47" t="s">
        <v>1026</v>
      </c>
      <c r="B350" s="47"/>
    </row>
    <row r="351" spans="1:2" ht="11.25">
      <c r="A351" s="3"/>
      <c r="B351" s="3"/>
    </row>
    <row r="352" spans="1:2" ht="12.75">
      <c r="A352" s="3" t="s">
        <v>672</v>
      </c>
      <c r="B352" s="15" t="s">
        <v>675</v>
      </c>
    </row>
    <row r="353" spans="1:2" ht="12.75">
      <c r="A353" s="3"/>
      <c r="B353" s="15"/>
    </row>
    <row r="354" spans="1:2" ht="12.75">
      <c r="A354" s="3" t="s">
        <v>673</v>
      </c>
      <c r="B354" s="15" t="s">
        <v>676</v>
      </c>
    </row>
    <row r="355" spans="1:2" ht="12.75">
      <c r="A355" s="3"/>
      <c r="B355" s="15"/>
    </row>
    <row r="356" spans="1:2" ht="12.75">
      <c r="A356" s="3" t="s">
        <v>674</v>
      </c>
      <c r="B356" s="15" t="s">
        <v>677</v>
      </c>
    </row>
    <row r="357" spans="1:2" ht="12.75">
      <c r="A357" s="3"/>
      <c r="B357" s="15"/>
    </row>
    <row r="358" spans="1:2" ht="12.75">
      <c r="A358" s="3" t="s">
        <v>678</v>
      </c>
      <c r="B358" s="15" t="s">
        <v>681</v>
      </c>
    </row>
    <row r="359" spans="1:2" ht="12.75">
      <c r="A359" s="3"/>
      <c r="B359" s="15"/>
    </row>
    <row r="360" spans="1:2" ht="12.75">
      <c r="A360" s="3" t="s">
        <v>679</v>
      </c>
      <c r="B360" s="15" t="s">
        <v>682</v>
      </c>
    </row>
    <row r="361" spans="1:2" ht="12.75">
      <c r="A361" s="3"/>
      <c r="B361" s="15"/>
    </row>
    <row r="362" spans="1:2" ht="12.75">
      <c r="A362" s="3" t="s">
        <v>680</v>
      </c>
      <c r="B362" s="15" t="s">
        <v>683</v>
      </c>
    </row>
    <row r="363" spans="1:2" ht="12.75">
      <c r="A363" s="3"/>
      <c r="B363" s="15"/>
    </row>
    <row r="364" spans="1:2" ht="12.75">
      <c r="A364" s="3" t="s">
        <v>1029</v>
      </c>
      <c r="B364" s="15"/>
    </row>
    <row r="365" spans="1:2" ht="12.75">
      <c r="A365" s="3" t="s">
        <v>684</v>
      </c>
      <c r="B365" s="15" t="s">
        <v>685</v>
      </c>
    </row>
    <row r="366" spans="1:2" ht="12.75">
      <c r="A366" s="3"/>
      <c r="B366" s="15" t="s">
        <v>649</v>
      </c>
    </row>
    <row r="367" spans="1:2" ht="12.75">
      <c r="A367" s="3"/>
      <c r="B367" s="15" t="s">
        <v>650</v>
      </c>
    </row>
    <row r="368" spans="1:2" ht="12.75">
      <c r="A368" s="3"/>
      <c r="B368" s="15" t="s">
        <v>651</v>
      </c>
    </row>
    <row r="369" spans="1:2" ht="12.75">
      <c r="A369" s="3"/>
      <c r="B369" s="15"/>
    </row>
    <row r="370" spans="1:2" ht="12.75">
      <c r="A370" s="3" t="s">
        <v>686</v>
      </c>
      <c r="B370" s="15" t="s">
        <v>325</v>
      </c>
    </row>
    <row r="371" spans="1:2" ht="12.75">
      <c r="A371" s="3"/>
      <c r="B371" s="15" t="s">
        <v>652</v>
      </c>
    </row>
    <row r="372" spans="1:2" ht="12.75">
      <c r="A372" s="3"/>
      <c r="B372" s="15" t="s">
        <v>653</v>
      </c>
    </row>
    <row r="373" spans="1:2" ht="12.75">
      <c r="A373" s="3"/>
      <c r="B373" s="15" t="s">
        <v>654</v>
      </c>
    </row>
    <row r="374" spans="1:2" ht="12.75">
      <c r="A374" s="3"/>
      <c r="B374" s="15"/>
    </row>
    <row r="375" spans="1:2" ht="12.75">
      <c r="A375" s="3" t="s">
        <v>687</v>
      </c>
      <c r="B375" s="15" t="s">
        <v>326</v>
      </c>
    </row>
    <row r="376" spans="1:2" ht="12.75">
      <c r="A376" s="3"/>
      <c r="B376" s="15" t="s">
        <v>655</v>
      </c>
    </row>
    <row r="377" spans="1:2" ht="12.75">
      <c r="A377" s="3"/>
      <c r="B377" s="15" t="s">
        <v>656</v>
      </c>
    </row>
    <row r="378" spans="1:2" ht="12.75">
      <c r="A378" s="3"/>
      <c r="B378" s="15" t="s">
        <v>657</v>
      </c>
    </row>
    <row r="379" spans="1:2" ht="12.75">
      <c r="A379" s="3"/>
      <c r="B379" s="15"/>
    </row>
    <row r="380" spans="1:2" ht="12.75">
      <c r="A380" s="3" t="s">
        <v>688</v>
      </c>
      <c r="B380" s="15" t="s">
        <v>327</v>
      </c>
    </row>
    <row r="381" spans="1:2" ht="12.75">
      <c r="A381" s="3"/>
      <c r="B381" s="15" t="s">
        <v>1213</v>
      </c>
    </row>
    <row r="382" spans="1:2" ht="12.75">
      <c r="A382" s="3"/>
      <c r="B382" s="15" t="s">
        <v>53</v>
      </c>
    </row>
    <row r="383" spans="1:2" ht="12.75">
      <c r="A383" s="3"/>
      <c r="B383" s="15"/>
    </row>
    <row r="384" spans="1:2" ht="12.75">
      <c r="A384" s="3" t="s">
        <v>321</v>
      </c>
      <c r="B384" s="15" t="s">
        <v>328</v>
      </c>
    </row>
    <row r="385" spans="1:2" ht="12.75">
      <c r="A385" s="3"/>
      <c r="B385" s="15" t="s">
        <v>658</v>
      </c>
    </row>
    <row r="386" spans="1:2" ht="12.75">
      <c r="A386" s="3"/>
      <c r="B386" s="15" t="s">
        <v>659</v>
      </c>
    </row>
    <row r="387" spans="1:2" ht="12.75">
      <c r="A387" s="3"/>
      <c r="B387" s="15" t="s">
        <v>660</v>
      </c>
    </row>
    <row r="388" spans="1:2" ht="12.75">
      <c r="A388" s="3"/>
      <c r="B388" s="15" t="s">
        <v>661</v>
      </c>
    </row>
    <row r="389" spans="1:2" ht="12.75">
      <c r="A389" s="3"/>
      <c r="B389" s="15"/>
    </row>
    <row r="390" spans="1:2" ht="12" customHeight="1">
      <c r="A390" s="3" t="s">
        <v>322</v>
      </c>
      <c r="B390" s="15" t="s">
        <v>329</v>
      </c>
    </row>
    <row r="391" spans="1:2" ht="12.75">
      <c r="A391" s="3"/>
      <c r="B391" s="15" t="s">
        <v>1213</v>
      </c>
    </row>
    <row r="392" spans="1:2" ht="12.75">
      <c r="A392" s="3"/>
      <c r="B392" s="15" t="s">
        <v>53</v>
      </c>
    </row>
    <row r="393" spans="1:2" ht="12.75">
      <c r="A393" s="3"/>
      <c r="B393" s="15" t="s">
        <v>662</v>
      </c>
    </row>
    <row r="394" spans="1:2" ht="12.75">
      <c r="A394" s="3"/>
      <c r="B394" s="15"/>
    </row>
    <row r="395" spans="1:2" ht="12.75">
      <c r="A395" s="3" t="s">
        <v>1030</v>
      </c>
      <c r="B395" s="15"/>
    </row>
    <row r="396" spans="1:2" ht="12.75">
      <c r="A396" s="3" t="s">
        <v>323</v>
      </c>
      <c r="B396" s="15" t="s">
        <v>547</v>
      </c>
    </row>
    <row r="397" spans="1:2" ht="12.75">
      <c r="A397" s="3"/>
      <c r="B397" s="15" t="s">
        <v>1213</v>
      </c>
    </row>
    <row r="398" spans="1:2" ht="12.75">
      <c r="A398" s="3"/>
      <c r="B398" s="15" t="s">
        <v>53</v>
      </c>
    </row>
    <row r="399" spans="1:2" ht="12.75">
      <c r="A399" s="3"/>
      <c r="B399" s="15"/>
    </row>
    <row r="400" spans="1:2" ht="12.75">
      <c r="A400" s="3" t="s">
        <v>1032</v>
      </c>
      <c r="B400" s="15"/>
    </row>
    <row r="401" spans="1:2" ht="12.75">
      <c r="A401" s="3" t="s">
        <v>324</v>
      </c>
      <c r="B401" s="15" t="s">
        <v>548</v>
      </c>
    </row>
    <row r="402" spans="1:2" ht="12.75">
      <c r="A402" s="3"/>
      <c r="B402" s="15"/>
    </row>
    <row r="403" spans="1:2" ht="12.75">
      <c r="A403" s="3" t="s">
        <v>1031</v>
      </c>
      <c r="B403" s="15"/>
    </row>
    <row r="404" spans="1:2" ht="12.75">
      <c r="A404" s="3"/>
      <c r="B404" s="15" t="s">
        <v>549</v>
      </c>
    </row>
    <row r="405" spans="1:2" ht="12.75">
      <c r="A405" s="3"/>
      <c r="B405" s="15" t="s">
        <v>1213</v>
      </c>
    </row>
    <row r="406" spans="1:2" ht="12.75">
      <c r="A406" s="3"/>
      <c r="B406" s="15" t="s">
        <v>53</v>
      </c>
    </row>
    <row r="407" spans="1:2" ht="12.75">
      <c r="A407" s="3"/>
      <c r="B407" s="15"/>
    </row>
    <row r="408" spans="1:2" ht="12.75">
      <c r="A408" s="3" t="s">
        <v>1033</v>
      </c>
      <c r="B408" s="15"/>
    </row>
    <row r="409" spans="1:2" ht="12.75">
      <c r="A409" s="3" t="s">
        <v>330</v>
      </c>
      <c r="B409" s="15" t="s">
        <v>550</v>
      </c>
    </row>
    <row r="410" spans="1:2" ht="12.75">
      <c r="A410" s="3"/>
      <c r="B410" s="15" t="s">
        <v>663</v>
      </c>
    </row>
    <row r="411" spans="1:2" ht="12.75">
      <c r="A411" s="3"/>
      <c r="B411" s="15" t="s">
        <v>664</v>
      </c>
    </row>
    <row r="412" spans="1:2" ht="12.75">
      <c r="A412" s="3"/>
      <c r="B412" s="15" t="s">
        <v>665</v>
      </c>
    </row>
    <row r="413" spans="1:2" ht="12.75">
      <c r="A413" s="3"/>
      <c r="B413" s="15" t="s">
        <v>666</v>
      </c>
    </row>
    <row r="414" spans="1:2" ht="12.75">
      <c r="A414" s="3"/>
      <c r="B414" s="15" t="s">
        <v>667</v>
      </c>
    </row>
    <row r="415" spans="1:2" ht="12.75">
      <c r="A415" s="3"/>
      <c r="B415" s="15"/>
    </row>
    <row r="416" spans="1:2" ht="12.75">
      <c r="A416" s="3"/>
      <c r="B416" s="15" t="s">
        <v>331</v>
      </c>
    </row>
    <row r="417" spans="1:2" ht="12.75">
      <c r="A417" s="3" t="s">
        <v>1125</v>
      </c>
      <c r="B417" s="15" t="s">
        <v>332</v>
      </c>
    </row>
    <row r="418" spans="1:2" ht="12.75">
      <c r="A418" s="3"/>
      <c r="B418" s="15" t="s">
        <v>1213</v>
      </c>
    </row>
    <row r="419" spans="1:2" ht="12.75">
      <c r="A419" s="3"/>
      <c r="B419" s="15" t="s">
        <v>53</v>
      </c>
    </row>
    <row r="420" spans="1:2" ht="12.75">
      <c r="A420" s="3" t="s">
        <v>1126</v>
      </c>
      <c r="B420" s="15" t="s">
        <v>333</v>
      </c>
    </row>
    <row r="421" spans="1:2" ht="12.75">
      <c r="A421" s="3"/>
      <c r="B421" s="15" t="s">
        <v>1213</v>
      </c>
    </row>
    <row r="422" spans="1:2" ht="12.75">
      <c r="A422" s="3"/>
      <c r="B422" s="15" t="s">
        <v>53</v>
      </c>
    </row>
    <row r="423" spans="1:2" ht="12.75">
      <c r="A423" s="3" t="s">
        <v>1127</v>
      </c>
      <c r="B423" s="15" t="s">
        <v>334</v>
      </c>
    </row>
    <row r="424" spans="1:2" ht="12.75">
      <c r="A424" s="3"/>
      <c r="B424" s="15" t="s">
        <v>1213</v>
      </c>
    </row>
    <row r="425" spans="1:2" ht="12.75">
      <c r="A425" s="3"/>
      <c r="B425" s="15" t="s">
        <v>53</v>
      </c>
    </row>
    <row r="426" spans="1:2" ht="12.75">
      <c r="A426" s="3" t="s">
        <v>1128</v>
      </c>
      <c r="B426" s="15" t="s">
        <v>335</v>
      </c>
    </row>
    <row r="427" spans="1:2" ht="12.75">
      <c r="A427" s="3"/>
      <c r="B427" s="15" t="s">
        <v>1213</v>
      </c>
    </row>
    <row r="428" spans="1:2" ht="12.75">
      <c r="A428" s="3"/>
      <c r="B428" s="15" t="s">
        <v>53</v>
      </c>
    </row>
    <row r="429" spans="1:2" ht="12.75">
      <c r="A429" s="3" t="s">
        <v>1129</v>
      </c>
      <c r="B429" s="15" t="s">
        <v>336</v>
      </c>
    </row>
    <row r="430" spans="1:2" ht="12.75">
      <c r="A430" s="3"/>
      <c r="B430" s="15" t="s">
        <v>1213</v>
      </c>
    </row>
    <row r="431" spans="1:2" ht="12.75">
      <c r="A431" s="3"/>
      <c r="B431" s="15" t="s">
        <v>53</v>
      </c>
    </row>
    <row r="432" spans="1:2" ht="12.75">
      <c r="A432" s="3" t="s">
        <v>1130</v>
      </c>
      <c r="B432" s="15" t="s">
        <v>337</v>
      </c>
    </row>
    <row r="433" spans="1:2" ht="12.75">
      <c r="A433" s="3"/>
      <c r="B433" s="15" t="s">
        <v>1213</v>
      </c>
    </row>
    <row r="434" spans="1:2" ht="12.75">
      <c r="A434" s="3"/>
      <c r="B434" s="15" t="s">
        <v>53</v>
      </c>
    </row>
    <row r="435" spans="1:2" ht="12.75">
      <c r="A435" s="3" t="s">
        <v>1131</v>
      </c>
      <c r="B435" s="15" t="s">
        <v>338</v>
      </c>
    </row>
    <row r="436" spans="1:2" ht="12.75">
      <c r="A436" s="3"/>
      <c r="B436" s="15" t="s">
        <v>1213</v>
      </c>
    </row>
    <row r="437" spans="1:2" ht="12.75">
      <c r="A437" s="3"/>
      <c r="B437" s="15" t="s">
        <v>53</v>
      </c>
    </row>
    <row r="438" spans="1:2" ht="12.75">
      <c r="A438" s="3"/>
      <c r="B438" s="15"/>
    </row>
    <row r="439" spans="1:2" ht="12.75">
      <c r="A439" s="3" t="s">
        <v>1212</v>
      </c>
      <c r="B439" s="15" t="s">
        <v>339</v>
      </c>
    </row>
    <row r="440" spans="1:2" ht="12.75">
      <c r="A440" s="3"/>
      <c r="B440" s="15"/>
    </row>
    <row r="441" spans="1:2" ht="12.75">
      <c r="A441" s="3" t="s">
        <v>354</v>
      </c>
      <c r="B441" s="15" t="s">
        <v>355</v>
      </c>
    </row>
    <row r="442" spans="1:3" ht="12.75">
      <c r="A442" s="3"/>
      <c r="B442" s="15" t="s">
        <v>332</v>
      </c>
      <c r="C442" s="1" t="str">
        <f>B442&amp;" ; "</f>
        <v>1 / Les offres correspondaient au métier recherché ; </v>
      </c>
    </row>
    <row r="443" spans="1:3" ht="12.75">
      <c r="A443" s="3"/>
      <c r="B443" s="15" t="s">
        <v>333</v>
      </c>
      <c r="C443" s="1" t="str">
        <f aca="true" t="shared" si="1" ref="C443:C460">B443&amp;" ; "</f>
        <v>2 / Les offres correspondaient au secteur d'activité recherché ; </v>
      </c>
    </row>
    <row r="444" spans="1:3" ht="12.75">
      <c r="A444" s="3"/>
      <c r="B444" s="15" t="s">
        <v>334</v>
      </c>
      <c r="C444" s="1" t="str">
        <f t="shared" si="1"/>
        <v>3 / Le salaire proposé était convenable ; </v>
      </c>
    </row>
    <row r="445" spans="1:3" ht="12.75">
      <c r="A445" s="3"/>
      <c r="B445" s="15" t="s">
        <v>335</v>
      </c>
      <c r="C445" s="1" t="str">
        <f t="shared" si="1"/>
        <v>4 / Le temps de travail était convenable ; </v>
      </c>
    </row>
    <row r="446" spans="1:3" ht="12.75">
      <c r="A446" s="3"/>
      <c r="B446" s="15" t="s">
        <v>341</v>
      </c>
      <c r="C446" s="1" t="str">
        <f t="shared" si="1"/>
        <v>5 / La nature du contrat (CDD,..) me convenait  ; </v>
      </c>
    </row>
    <row r="447" spans="1:3" ht="12.75">
      <c r="A447" s="3"/>
      <c r="B447" s="15" t="s">
        <v>342</v>
      </c>
      <c r="C447" s="1" t="str">
        <f t="shared" si="1"/>
        <v>6 / Le lieu de travail me convenait  ; </v>
      </c>
    </row>
    <row r="448" spans="1:3" ht="12.75">
      <c r="A448" s="3"/>
      <c r="B448" s="15" t="s">
        <v>343</v>
      </c>
      <c r="C448" s="1" t="str">
        <f t="shared" si="1"/>
        <v>7 / Poste(s) déjà pourvues ; </v>
      </c>
    </row>
    <row r="449" spans="1:3" ht="12.75">
      <c r="A449" s="3"/>
      <c r="B449" s="15" t="s">
        <v>344</v>
      </c>
      <c r="C449" s="1" t="str">
        <f t="shared" si="1"/>
        <v>8 / Offres pas en adéquation avec profil ou projet professionnel ; </v>
      </c>
    </row>
    <row r="450" spans="1:3" ht="12.75">
      <c r="A450" s="3"/>
      <c r="B450" s="15" t="s">
        <v>345</v>
      </c>
      <c r="C450" s="1" t="str">
        <f t="shared" si="1"/>
        <v>9 / Trop éloigné géographiquement ; </v>
      </c>
    </row>
    <row r="451" spans="1:3" ht="12.75">
      <c r="A451" s="3"/>
      <c r="B451" s="15" t="s">
        <v>346</v>
      </c>
      <c r="C451" s="1" t="str">
        <f t="shared" si="1"/>
        <v>10 / Pas assez d'offres proposées ; </v>
      </c>
    </row>
    <row r="452" spans="1:3" ht="12.75">
      <c r="A452" s="3"/>
      <c r="B452" s="15" t="s">
        <v>347</v>
      </c>
      <c r="C452" s="1" t="str">
        <f t="shared" si="1"/>
        <v>11 / Peu ou pas de réponses de la part des employeurs ; </v>
      </c>
    </row>
    <row r="453" spans="1:3" ht="12.75">
      <c r="A453" s="3"/>
      <c r="B453" s="15" t="s">
        <v>348</v>
      </c>
      <c r="C453" s="1" t="str">
        <f t="shared" si="1"/>
        <v>12 / Offres pas assez ciblées / pas assez d'infos sur le poste, l'entreprise ; </v>
      </c>
    </row>
    <row r="454" spans="1:3" ht="12.75">
      <c r="A454" s="3"/>
      <c r="B454" s="15" t="s">
        <v>349</v>
      </c>
      <c r="C454" s="1" t="str">
        <f t="shared" si="1"/>
        <v>13 / Salaires bas ; </v>
      </c>
    </row>
    <row r="455" spans="1:3" ht="12.75">
      <c r="A455" s="3"/>
      <c r="B455" s="15" t="s">
        <v>350</v>
      </c>
      <c r="C455" s="1" t="str">
        <f t="shared" si="1"/>
        <v>14 / Offres pour des emplois à durée trop courtes ; </v>
      </c>
    </row>
    <row r="456" spans="1:3" ht="12.75">
      <c r="A456" s="3"/>
      <c r="B456" s="15" t="s">
        <v>351</v>
      </c>
      <c r="C456" s="1" t="str">
        <f t="shared" si="1"/>
        <v>15 / Offres identiques à celle proposées par l'anpe ; </v>
      </c>
    </row>
    <row r="457" spans="1:3" ht="12.75">
      <c r="A457" s="3"/>
      <c r="B457" s="15" t="s">
        <v>352</v>
      </c>
      <c r="C457" s="1" t="str">
        <f t="shared" si="1"/>
        <v>16 / La nature du contrat ne convenait pas  ; </v>
      </c>
    </row>
    <row r="458" spans="1:3" ht="12.75">
      <c r="A458" s="3"/>
      <c r="B458" s="15" t="s">
        <v>353</v>
      </c>
      <c r="C458" s="1" t="str">
        <f t="shared" si="1"/>
        <v>17 / Offres peu ou pas assez diffusées par les conseillers ANPE ; </v>
      </c>
    </row>
    <row r="459" spans="1:3" ht="12.75">
      <c r="A459" s="3"/>
      <c r="B459" s="15" t="s">
        <v>607</v>
      </c>
      <c r="C459" s="1" t="str">
        <f t="shared" si="1"/>
        <v>98 / Autres ; </v>
      </c>
    </row>
    <row r="460" spans="1:3" ht="12.75">
      <c r="A460" s="3"/>
      <c r="B460" s="15" t="s">
        <v>608</v>
      </c>
      <c r="C460" s="1" t="str">
        <f t="shared" si="1"/>
        <v>99 / NSP ; </v>
      </c>
    </row>
    <row r="461" spans="1:2" ht="12.75">
      <c r="A461" s="3"/>
      <c r="B461" s="15"/>
    </row>
    <row r="462" spans="1:2" ht="12.75">
      <c r="A462" s="3" t="s">
        <v>356</v>
      </c>
      <c r="B462" s="15" t="s">
        <v>357</v>
      </c>
    </row>
    <row r="463" spans="1:2" ht="12.75">
      <c r="A463" s="3"/>
      <c r="B463" s="15" t="s">
        <v>332</v>
      </c>
    </row>
    <row r="464" spans="1:2" ht="12.75">
      <c r="A464" s="3"/>
      <c r="B464" s="15" t="s">
        <v>333</v>
      </c>
    </row>
    <row r="465" spans="1:2" ht="12.75">
      <c r="A465" s="3"/>
      <c r="B465" s="15" t="s">
        <v>334</v>
      </c>
    </row>
    <row r="466" spans="1:2" ht="12.75">
      <c r="A466" s="3"/>
      <c r="B466" s="15" t="s">
        <v>335</v>
      </c>
    </row>
    <row r="467" spans="1:2" ht="12.75">
      <c r="A467" s="3"/>
      <c r="B467" s="15" t="s">
        <v>341</v>
      </c>
    </row>
    <row r="468" spans="1:2" ht="12.75">
      <c r="A468" s="3"/>
      <c r="B468" s="15" t="s">
        <v>342</v>
      </c>
    </row>
    <row r="469" spans="1:2" ht="12.75">
      <c r="A469" s="3"/>
      <c r="B469" s="15" t="s">
        <v>343</v>
      </c>
    </row>
    <row r="470" spans="1:2" ht="12.75">
      <c r="A470" s="3"/>
      <c r="B470" s="15" t="s">
        <v>344</v>
      </c>
    </row>
    <row r="471" spans="1:2" ht="12.75">
      <c r="A471" s="3"/>
      <c r="B471" s="15" t="s">
        <v>345</v>
      </c>
    </row>
    <row r="472" spans="1:2" ht="12.75">
      <c r="A472" s="3"/>
      <c r="B472" s="15" t="s">
        <v>346</v>
      </c>
    </row>
    <row r="473" spans="1:2" ht="12.75">
      <c r="A473" s="3"/>
      <c r="B473" s="15" t="s">
        <v>347</v>
      </c>
    </row>
    <row r="474" spans="1:2" ht="12.75">
      <c r="A474" s="3"/>
      <c r="B474" s="15" t="s">
        <v>348</v>
      </c>
    </row>
    <row r="475" spans="1:2" ht="12.75">
      <c r="A475" s="3"/>
      <c r="B475" s="15" t="s">
        <v>349</v>
      </c>
    </row>
    <row r="476" spans="1:2" ht="12.75">
      <c r="A476" s="3"/>
      <c r="B476" s="15" t="s">
        <v>350</v>
      </c>
    </row>
    <row r="477" spans="1:2" ht="12.75">
      <c r="A477" s="3"/>
      <c r="B477" s="15" t="s">
        <v>351</v>
      </c>
    </row>
    <row r="478" spans="1:2" ht="12.75">
      <c r="A478" s="3"/>
      <c r="B478" s="15" t="s">
        <v>352</v>
      </c>
    </row>
    <row r="479" spans="1:2" ht="12.75">
      <c r="A479" s="3"/>
      <c r="B479" s="15" t="s">
        <v>353</v>
      </c>
    </row>
    <row r="480" spans="1:2" ht="12.75">
      <c r="A480" s="3"/>
      <c r="B480" s="15" t="s">
        <v>607</v>
      </c>
    </row>
    <row r="481" spans="1:2" ht="12.75">
      <c r="A481" s="3"/>
      <c r="B481" s="15" t="s">
        <v>608</v>
      </c>
    </row>
    <row r="482" spans="1:2" ht="12.75">
      <c r="A482" s="3"/>
      <c r="B482" s="15"/>
    </row>
    <row r="483" spans="1:2" ht="12.75">
      <c r="A483" s="3" t="s">
        <v>358</v>
      </c>
      <c r="B483" s="15" t="s">
        <v>359</v>
      </c>
    </row>
    <row r="484" spans="1:2" ht="12.75">
      <c r="A484" s="3"/>
      <c r="B484" s="15" t="s">
        <v>332</v>
      </c>
    </row>
    <row r="485" spans="1:2" ht="12.75">
      <c r="A485" s="3"/>
      <c r="B485" s="15" t="s">
        <v>333</v>
      </c>
    </row>
    <row r="486" spans="1:2" ht="12.75">
      <c r="A486" s="3"/>
      <c r="B486" s="15" t="s">
        <v>334</v>
      </c>
    </row>
    <row r="487" spans="1:2" ht="12.75">
      <c r="A487" s="3"/>
      <c r="B487" s="15" t="s">
        <v>335</v>
      </c>
    </row>
    <row r="488" spans="1:2" ht="12.75">
      <c r="A488" s="3"/>
      <c r="B488" s="15" t="s">
        <v>341</v>
      </c>
    </row>
    <row r="489" spans="1:2" ht="12.75">
      <c r="A489" s="3"/>
      <c r="B489" s="15" t="s">
        <v>342</v>
      </c>
    </row>
    <row r="490" spans="1:2" ht="12.75">
      <c r="A490" s="3"/>
      <c r="B490" s="15" t="s">
        <v>343</v>
      </c>
    </row>
    <row r="491" spans="1:2" ht="12.75">
      <c r="A491" s="3"/>
      <c r="B491" s="15" t="s">
        <v>344</v>
      </c>
    </row>
    <row r="492" spans="1:2" ht="12.75">
      <c r="A492" s="3"/>
      <c r="B492" s="15" t="s">
        <v>345</v>
      </c>
    </row>
    <row r="493" spans="1:2" ht="12.75">
      <c r="A493" s="3"/>
      <c r="B493" s="15" t="s">
        <v>346</v>
      </c>
    </row>
    <row r="494" spans="1:2" ht="12.75">
      <c r="A494" s="3"/>
      <c r="B494" s="15" t="s">
        <v>347</v>
      </c>
    </row>
    <row r="495" spans="1:2" ht="12.75">
      <c r="A495" s="3"/>
      <c r="B495" s="15" t="s">
        <v>348</v>
      </c>
    </row>
    <row r="496" spans="1:2" ht="12.75">
      <c r="A496" s="3"/>
      <c r="B496" s="15" t="s">
        <v>349</v>
      </c>
    </row>
    <row r="497" spans="1:2" ht="12.75">
      <c r="A497" s="3"/>
      <c r="B497" s="15" t="s">
        <v>350</v>
      </c>
    </row>
    <row r="498" spans="1:2" ht="12.75">
      <c r="A498" s="3"/>
      <c r="B498" s="15" t="s">
        <v>351</v>
      </c>
    </row>
    <row r="499" spans="1:2" ht="12.75">
      <c r="A499" s="3"/>
      <c r="B499" s="15" t="s">
        <v>352</v>
      </c>
    </row>
    <row r="500" spans="1:2" ht="12.75">
      <c r="A500" s="3"/>
      <c r="B500" s="15" t="s">
        <v>353</v>
      </c>
    </row>
    <row r="501" spans="1:2" ht="12.75">
      <c r="A501" s="3"/>
      <c r="B501" s="15" t="s">
        <v>607</v>
      </c>
    </row>
    <row r="502" spans="1:2" ht="12.75">
      <c r="A502" s="3"/>
      <c r="B502" s="15" t="s">
        <v>608</v>
      </c>
    </row>
    <row r="503" spans="1:2" ht="12.75">
      <c r="A503" s="3"/>
      <c r="B503" s="15"/>
    </row>
    <row r="504" spans="1:2" ht="12.75">
      <c r="A504" s="3" t="s">
        <v>360</v>
      </c>
      <c r="B504" s="15" t="s">
        <v>340</v>
      </c>
    </row>
    <row r="505" spans="1:2" ht="12.75">
      <c r="A505" s="3"/>
      <c r="B505" s="15" t="s">
        <v>668</v>
      </c>
    </row>
    <row r="506" spans="1:2" ht="12.75">
      <c r="A506" s="3"/>
      <c r="B506" s="15" t="s">
        <v>669</v>
      </c>
    </row>
    <row r="507" spans="1:2" ht="12.75">
      <c r="A507" s="3"/>
      <c r="B507" s="15" t="s">
        <v>670</v>
      </c>
    </row>
    <row r="508" spans="1:2" ht="12.75">
      <c r="A508" s="3"/>
      <c r="B508" s="15" t="s">
        <v>671</v>
      </c>
    </row>
    <row r="509" spans="1:2" ht="12.75">
      <c r="A509" s="3"/>
      <c r="B509" s="15"/>
    </row>
    <row r="510" spans="1:2" ht="12.75">
      <c r="A510" s="3" t="s">
        <v>1034</v>
      </c>
      <c r="B510" s="15"/>
    </row>
    <row r="511" spans="1:2" ht="12.75">
      <c r="A511" s="3" t="s">
        <v>361</v>
      </c>
      <c r="B511" s="15" t="s">
        <v>362</v>
      </c>
    </row>
    <row r="512" spans="1:2" ht="12.75">
      <c r="A512" s="3"/>
      <c r="B512" s="15" t="s">
        <v>1213</v>
      </c>
    </row>
    <row r="513" spans="1:2" ht="12.75">
      <c r="A513" s="3"/>
      <c r="B513" s="15" t="s">
        <v>53</v>
      </c>
    </row>
    <row r="514" spans="1:2" ht="12.75">
      <c r="A514" s="3"/>
      <c r="B514" s="15"/>
    </row>
    <row r="515" spans="1:2" ht="12.75">
      <c r="A515" s="3" t="s">
        <v>1035</v>
      </c>
      <c r="B515" s="15"/>
    </row>
    <row r="516" spans="1:2" ht="12.75">
      <c r="A516" s="3" t="s">
        <v>363</v>
      </c>
      <c r="B516" s="15" t="s">
        <v>364</v>
      </c>
    </row>
    <row r="517" spans="1:2" ht="12.75">
      <c r="A517" s="3"/>
      <c r="B517" s="15"/>
    </row>
    <row r="518" spans="1:2" ht="12.75">
      <c r="A518" s="9" t="s">
        <v>3</v>
      </c>
      <c r="B518" s="9"/>
    </row>
    <row r="519" spans="1:2" ht="11.25">
      <c r="A519" s="3"/>
      <c r="B519" s="3"/>
    </row>
    <row r="520" spans="1:2" ht="11.25">
      <c r="A520" s="3" t="s">
        <v>373</v>
      </c>
      <c r="B520" s="3" t="s">
        <v>374</v>
      </c>
    </row>
    <row r="521" spans="1:2" ht="11.25">
      <c r="A521" s="3"/>
      <c r="B521" s="3" t="s">
        <v>1213</v>
      </c>
    </row>
    <row r="522" spans="1:2" ht="11.25">
      <c r="A522" s="3"/>
      <c r="B522" s="3" t="s">
        <v>53</v>
      </c>
    </row>
    <row r="523" spans="1:2" ht="11.25">
      <c r="A523" s="3"/>
      <c r="B523" s="3"/>
    </row>
    <row r="524" spans="1:2" ht="11.25">
      <c r="A524" s="3" t="s">
        <v>375</v>
      </c>
      <c r="B524" s="3" t="s">
        <v>376</v>
      </c>
    </row>
    <row r="525" spans="1:2" ht="11.25">
      <c r="A525" s="3"/>
      <c r="B525" s="3" t="s">
        <v>1213</v>
      </c>
    </row>
    <row r="526" spans="1:2" ht="11.25">
      <c r="A526" s="3"/>
      <c r="B526" s="3" t="s">
        <v>53</v>
      </c>
    </row>
    <row r="527" spans="1:2" ht="11.25">
      <c r="A527" s="3"/>
      <c r="B527" s="3" t="s">
        <v>365</v>
      </c>
    </row>
    <row r="528" spans="1:2" ht="11.25">
      <c r="A528" s="3"/>
      <c r="B528" s="3"/>
    </row>
    <row r="529" spans="1:2" ht="11.25">
      <c r="A529" s="3" t="s">
        <v>377</v>
      </c>
      <c r="B529" s="3" t="s">
        <v>378</v>
      </c>
    </row>
    <row r="530" spans="1:2" ht="11.25">
      <c r="A530" s="3"/>
      <c r="B530" s="3" t="s">
        <v>366</v>
      </c>
    </row>
    <row r="531" spans="1:3" ht="11.25">
      <c r="A531" s="3"/>
      <c r="B531" s="3" t="s">
        <v>367</v>
      </c>
      <c r="C531" s="1" t="str">
        <f aca="true" t="shared" si="2" ref="C531:C536">B531&amp;" ; "</f>
        <v>      2 / Choisi par votre référent de TransitioCTP ; </v>
      </c>
    </row>
    <row r="532" spans="1:3" ht="11.25">
      <c r="A532" s="3"/>
      <c r="B532" s="3" t="s">
        <v>368</v>
      </c>
      <c r="C532" s="1" t="str">
        <f t="shared" si="2"/>
        <v>      3 / Choisi par votre conseiller de l'équipe CRP ; </v>
      </c>
    </row>
    <row r="533" spans="1:3" ht="11.25">
      <c r="A533" s="3"/>
      <c r="B533" s="3" t="s">
        <v>369</v>
      </c>
      <c r="C533" s="1" t="str">
        <f t="shared" si="2"/>
        <v>      4 / Choisi par votre conseiller de l'ANPE ; </v>
      </c>
    </row>
    <row r="534" spans="1:3" ht="11.25">
      <c r="A534" s="3"/>
      <c r="B534" s="3" t="s">
        <v>370</v>
      </c>
      <c r="C534" s="1" t="str">
        <f t="shared" si="2"/>
        <v>      5 / Est le résultat d'un accord entre vous et votre référent de TransitioCTP ; </v>
      </c>
    </row>
    <row r="535" spans="1:3" ht="11.25">
      <c r="A535" s="3"/>
      <c r="B535" s="3" t="s">
        <v>371</v>
      </c>
      <c r="C535" s="1" t="str">
        <f t="shared" si="2"/>
        <v>      6 / Est le résultat d'un accord entre vous et votre conseiller d e l'équipe CRP ; </v>
      </c>
    </row>
    <row r="536" spans="1:3" ht="11.25">
      <c r="A536" s="3"/>
      <c r="B536" s="3" t="s">
        <v>372</v>
      </c>
      <c r="C536" s="1" t="str">
        <f t="shared" si="2"/>
        <v>      7 / Est le résultat d'un accord entre vous et votre conseiller d e l'ANPE ; </v>
      </c>
    </row>
    <row r="537" spans="1:2" ht="11.25">
      <c r="A537" s="3"/>
      <c r="B537" s="3"/>
    </row>
    <row r="538" spans="1:2" ht="22.5">
      <c r="A538" s="3" t="s">
        <v>379</v>
      </c>
      <c r="B538" s="30" t="s">
        <v>380</v>
      </c>
    </row>
    <row r="539" spans="1:2" ht="11.25">
      <c r="A539" s="3"/>
      <c r="B539" s="3" t="s">
        <v>1213</v>
      </c>
    </row>
    <row r="540" spans="1:2" ht="11.25">
      <c r="A540" s="3"/>
      <c r="B540" s="3" t="s">
        <v>53</v>
      </c>
    </row>
    <row r="541" spans="1:2" ht="11.25">
      <c r="A541" s="3"/>
      <c r="B541" s="3"/>
    </row>
    <row r="542" spans="1:2" ht="11.25">
      <c r="A542" s="3" t="s">
        <v>1036</v>
      </c>
      <c r="B542" s="3"/>
    </row>
    <row r="543" spans="1:2" ht="11.25">
      <c r="A543" s="3" t="s">
        <v>381</v>
      </c>
      <c r="B543" s="3" t="s">
        <v>382</v>
      </c>
    </row>
    <row r="544" spans="1:2" ht="11.25">
      <c r="A544" s="3"/>
      <c r="B544" s="3" t="s">
        <v>1213</v>
      </c>
    </row>
    <row r="545" spans="1:2" ht="11.25">
      <c r="A545" s="3"/>
      <c r="B545" s="3" t="s">
        <v>53</v>
      </c>
    </row>
    <row r="546" spans="1:2" ht="11.25">
      <c r="A546" s="3"/>
      <c r="B546" s="3"/>
    </row>
    <row r="547" spans="1:2" ht="11.25">
      <c r="A547" s="3" t="s">
        <v>1037</v>
      </c>
      <c r="B547" s="3"/>
    </row>
    <row r="548" spans="1:2" ht="11.25">
      <c r="A548" s="3" t="s">
        <v>383</v>
      </c>
      <c r="B548" s="3" t="s">
        <v>384</v>
      </c>
    </row>
    <row r="549" spans="1:2" ht="11.25">
      <c r="A549" s="3"/>
      <c r="B549" s="3" t="s">
        <v>1213</v>
      </c>
    </row>
    <row r="550" spans="1:2" ht="11.25">
      <c r="A550" s="3"/>
      <c r="B550" s="3" t="s">
        <v>53</v>
      </c>
    </row>
    <row r="551" spans="1:2" ht="11.25">
      <c r="A551" s="3"/>
      <c r="B551" s="3"/>
    </row>
    <row r="552" spans="1:2" ht="12.75">
      <c r="A552" s="3"/>
      <c r="B552" s="22" t="s">
        <v>388</v>
      </c>
    </row>
    <row r="553" spans="1:2" ht="12.75">
      <c r="A553" s="3" t="s">
        <v>1132</v>
      </c>
      <c r="B553" s="15" t="s">
        <v>1038</v>
      </c>
    </row>
    <row r="554" spans="1:2" ht="12.75">
      <c r="A554" s="3"/>
      <c r="B554" s="15" t="s">
        <v>1213</v>
      </c>
    </row>
    <row r="555" spans="1:2" ht="12.75">
      <c r="A555" s="3"/>
      <c r="B555" s="15" t="s">
        <v>53</v>
      </c>
    </row>
    <row r="556" spans="1:2" ht="12.75">
      <c r="A556" s="3" t="s">
        <v>1042</v>
      </c>
      <c r="B556" s="15"/>
    </row>
    <row r="557" spans="1:2" ht="12.75">
      <c r="A557" s="3" t="s">
        <v>1136</v>
      </c>
      <c r="B557" s="15" t="s">
        <v>1039</v>
      </c>
    </row>
    <row r="558" spans="1:2" ht="12.75">
      <c r="A558" s="3"/>
      <c r="B558" s="15" t="s">
        <v>1213</v>
      </c>
    </row>
    <row r="559" spans="1:2" ht="12.75">
      <c r="A559" s="3"/>
      <c r="B559" s="15" t="s">
        <v>53</v>
      </c>
    </row>
    <row r="560" spans="1:2" ht="12.75">
      <c r="A560" s="3" t="s">
        <v>1043</v>
      </c>
      <c r="B560" s="15"/>
    </row>
    <row r="561" spans="1:2" ht="12.75">
      <c r="A561" s="3" t="s">
        <v>1140</v>
      </c>
      <c r="B561" s="15" t="s">
        <v>1040</v>
      </c>
    </row>
    <row r="562" spans="1:2" ht="12.75">
      <c r="A562" s="3"/>
      <c r="B562" s="15" t="s">
        <v>1213</v>
      </c>
    </row>
    <row r="563" spans="1:2" ht="12.75">
      <c r="A563" s="3"/>
      <c r="B563" s="15" t="s">
        <v>53</v>
      </c>
    </row>
    <row r="564" spans="1:2" ht="12.75">
      <c r="A564" s="3"/>
      <c r="B564" s="15"/>
    </row>
    <row r="565" spans="1:2" ht="12.75">
      <c r="A565" s="3"/>
      <c r="B565" s="22" t="s">
        <v>389</v>
      </c>
    </row>
    <row r="566" spans="1:2" ht="12.75">
      <c r="A566" s="3" t="s">
        <v>1133</v>
      </c>
      <c r="B566" s="15" t="s">
        <v>1041</v>
      </c>
    </row>
    <row r="567" spans="1:2" ht="12.75">
      <c r="A567" s="3"/>
      <c r="B567" s="15" t="s">
        <v>1213</v>
      </c>
    </row>
    <row r="568" spans="1:2" ht="12.75">
      <c r="A568" s="3"/>
      <c r="B568" s="15" t="s">
        <v>53</v>
      </c>
    </row>
    <row r="569" spans="1:2" ht="12.75">
      <c r="A569" s="3" t="s">
        <v>1044</v>
      </c>
      <c r="B569" s="15"/>
    </row>
    <row r="570" spans="1:2" ht="12.75">
      <c r="A570" s="3" t="s">
        <v>1137</v>
      </c>
      <c r="B570" s="15" t="s">
        <v>551</v>
      </c>
    </row>
    <row r="571" spans="1:2" ht="12.75">
      <c r="A571" s="3"/>
      <c r="B571" s="15" t="s">
        <v>1213</v>
      </c>
    </row>
    <row r="572" spans="1:2" ht="12.75">
      <c r="A572" s="3"/>
      <c r="B572" s="15" t="s">
        <v>53</v>
      </c>
    </row>
    <row r="573" spans="1:2" ht="12.75">
      <c r="A573" s="3" t="s">
        <v>1045</v>
      </c>
      <c r="B573" s="15"/>
    </row>
    <row r="574" spans="1:2" ht="12.75">
      <c r="A574" s="3" t="s">
        <v>1141</v>
      </c>
      <c r="B574" s="15" t="s">
        <v>552</v>
      </c>
    </row>
    <row r="575" spans="1:2" ht="12.75">
      <c r="A575" s="3"/>
      <c r="B575" s="15" t="s">
        <v>1213</v>
      </c>
    </row>
    <row r="576" spans="1:2" ht="12.75">
      <c r="A576" s="3"/>
      <c r="B576" s="15" t="s">
        <v>53</v>
      </c>
    </row>
    <row r="577" spans="1:2" ht="12.75">
      <c r="A577" s="3"/>
      <c r="B577" s="15"/>
    </row>
    <row r="578" spans="1:2" ht="12.75">
      <c r="A578" s="3"/>
      <c r="B578" s="22" t="s">
        <v>390</v>
      </c>
    </row>
    <row r="579" spans="1:2" ht="12.75">
      <c r="A579" s="3" t="s">
        <v>1134</v>
      </c>
      <c r="B579" s="15" t="s">
        <v>553</v>
      </c>
    </row>
    <row r="580" spans="1:2" ht="12.75">
      <c r="A580" s="3"/>
      <c r="B580" s="15" t="s">
        <v>1213</v>
      </c>
    </row>
    <row r="581" spans="1:2" ht="12.75">
      <c r="A581" s="3"/>
      <c r="B581" s="15" t="s">
        <v>53</v>
      </c>
    </row>
    <row r="582" spans="1:2" ht="12.75">
      <c r="A582" s="3" t="s">
        <v>1046</v>
      </c>
      <c r="B582" s="15"/>
    </row>
    <row r="583" spans="1:2" ht="12.75">
      <c r="A583" s="3" t="s">
        <v>1138</v>
      </c>
      <c r="B583" s="15" t="s">
        <v>554</v>
      </c>
    </row>
    <row r="584" spans="1:2" ht="12.75">
      <c r="A584" s="3"/>
      <c r="B584" s="15" t="s">
        <v>1213</v>
      </c>
    </row>
    <row r="585" spans="1:2" ht="12.75">
      <c r="A585" s="3"/>
      <c r="B585" s="15" t="s">
        <v>53</v>
      </c>
    </row>
    <row r="586" spans="1:2" ht="12.75">
      <c r="A586" s="3" t="s">
        <v>1047</v>
      </c>
      <c r="B586" s="15"/>
    </row>
    <row r="587" spans="1:2" ht="12.75">
      <c r="A587" s="3" t="s">
        <v>1142</v>
      </c>
      <c r="B587" s="15" t="s">
        <v>555</v>
      </c>
    </row>
    <row r="588" spans="1:2" ht="12.75">
      <c r="A588" s="3"/>
      <c r="B588" s="15" t="s">
        <v>1213</v>
      </c>
    </row>
    <row r="589" spans="1:2" ht="12.75">
      <c r="A589" s="3"/>
      <c r="B589" s="15" t="s">
        <v>53</v>
      </c>
    </row>
    <row r="590" spans="1:2" ht="12.75">
      <c r="A590" s="3"/>
      <c r="B590" s="15"/>
    </row>
    <row r="591" spans="1:2" ht="12.75">
      <c r="A591" s="3"/>
      <c r="B591" s="22" t="s">
        <v>391</v>
      </c>
    </row>
    <row r="592" spans="1:2" ht="12.75">
      <c r="A592" s="3" t="s">
        <v>1135</v>
      </c>
      <c r="B592" s="15" t="s">
        <v>556</v>
      </c>
    </row>
    <row r="593" spans="1:2" ht="12.75">
      <c r="A593" s="3"/>
      <c r="B593" s="15" t="s">
        <v>1213</v>
      </c>
    </row>
    <row r="594" spans="1:2" ht="12.75">
      <c r="A594" s="3"/>
      <c r="B594" s="15" t="s">
        <v>53</v>
      </c>
    </row>
    <row r="595" spans="1:2" ht="12.75">
      <c r="A595" s="3" t="s">
        <v>1048</v>
      </c>
      <c r="B595" s="15"/>
    </row>
    <row r="596" spans="1:2" ht="12.75">
      <c r="A596" s="3" t="s">
        <v>1139</v>
      </c>
      <c r="B596" s="15" t="s">
        <v>557</v>
      </c>
    </row>
    <row r="597" spans="1:2" ht="12.75">
      <c r="A597" s="3"/>
      <c r="B597" s="15" t="s">
        <v>1213</v>
      </c>
    </row>
    <row r="598" spans="1:2" ht="12.75">
      <c r="A598" s="3"/>
      <c r="B598" s="15" t="s">
        <v>53</v>
      </c>
    </row>
    <row r="599" spans="1:2" ht="12.75">
      <c r="A599" s="3" t="s">
        <v>1049</v>
      </c>
      <c r="B599" s="15"/>
    </row>
    <row r="600" spans="1:2" ht="12.75">
      <c r="A600" s="3" t="s">
        <v>1143</v>
      </c>
      <c r="B600" s="15" t="s">
        <v>558</v>
      </c>
    </row>
    <row r="601" spans="1:2" ht="12.75">
      <c r="A601" s="3"/>
      <c r="B601" s="15" t="s">
        <v>1213</v>
      </c>
    </row>
    <row r="602" spans="1:2" ht="12.75">
      <c r="A602" s="3"/>
      <c r="B602" s="15" t="s">
        <v>53</v>
      </c>
    </row>
    <row r="603" spans="1:2" ht="12.75">
      <c r="A603" s="3"/>
      <c r="B603" s="15"/>
    </row>
    <row r="604" spans="1:2" ht="12.75">
      <c r="A604" s="3" t="s">
        <v>392</v>
      </c>
      <c r="B604" s="15" t="s">
        <v>393</v>
      </c>
    </row>
    <row r="605" spans="1:2" ht="12.75">
      <c r="A605" s="3"/>
      <c r="B605" s="15" t="s">
        <v>658</v>
      </c>
    </row>
    <row r="606" spans="1:2" ht="12.75">
      <c r="A606" s="3"/>
      <c r="B606" s="15" t="s">
        <v>659</v>
      </c>
    </row>
    <row r="607" spans="1:2" ht="12.75">
      <c r="A607" s="3"/>
      <c r="B607" s="15" t="s">
        <v>660</v>
      </c>
    </row>
    <row r="608" spans="1:2" ht="12.75">
      <c r="A608" s="3"/>
      <c r="B608" s="15" t="s">
        <v>661</v>
      </c>
    </row>
    <row r="609" spans="1:2" ht="12.75">
      <c r="A609" s="3"/>
      <c r="B609" s="15"/>
    </row>
    <row r="610" spans="1:2" ht="12.75">
      <c r="A610" s="3" t="s">
        <v>394</v>
      </c>
      <c r="B610" s="15" t="s">
        <v>395</v>
      </c>
    </row>
    <row r="611" spans="1:2" ht="12.75">
      <c r="A611" s="3"/>
      <c r="B611" s="15" t="s">
        <v>385</v>
      </c>
    </row>
    <row r="612" spans="1:2" ht="12.75">
      <c r="A612" s="3"/>
      <c r="B612" s="15" t="s">
        <v>386</v>
      </c>
    </row>
    <row r="613" spans="1:2" ht="12.75">
      <c r="A613" s="3"/>
      <c r="B613" s="15" t="s">
        <v>387</v>
      </c>
    </row>
    <row r="614" spans="1:2" ht="12.75">
      <c r="A614" s="3"/>
      <c r="B614" s="15"/>
    </row>
    <row r="615" spans="1:2" ht="12.75">
      <c r="A615" s="3" t="s">
        <v>1050</v>
      </c>
      <c r="B615" s="15"/>
    </row>
    <row r="616" spans="1:2" ht="12.75">
      <c r="A616" s="3" t="s">
        <v>401</v>
      </c>
      <c r="B616" s="15" t="s">
        <v>402</v>
      </c>
    </row>
    <row r="617" spans="1:2" ht="12.75">
      <c r="A617" s="3"/>
      <c r="B617" s="15" t="s">
        <v>396</v>
      </c>
    </row>
    <row r="618" spans="1:2" ht="12.75">
      <c r="A618" s="3"/>
      <c r="B618" s="15" t="s">
        <v>397</v>
      </c>
    </row>
    <row r="619" spans="1:2" ht="25.5">
      <c r="A619" s="3"/>
      <c r="B619" s="31" t="s">
        <v>398</v>
      </c>
    </row>
    <row r="620" spans="1:2" ht="12.75">
      <c r="A620" s="3"/>
      <c r="B620" s="15" t="s">
        <v>399</v>
      </c>
    </row>
    <row r="621" spans="1:2" ht="12.75">
      <c r="A621" s="3"/>
      <c r="B621" s="15" t="s">
        <v>400</v>
      </c>
    </row>
    <row r="622" spans="1:2" ht="12.75">
      <c r="A622" s="3"/>
      <c r="B622" s="15"/>
    </row>
    <row r="623" spans="1:2" ht="12.75">
      <c r="A623" s="3" t="s">
        <v>403</v>
      </c>
      <c r="B623" s="15" t="s">
        <v>405</v>
      </c>
    </row>
    <row r="624" spans="1:2" ht="12.75">
      <c r="A624" s="3"/>
      <c r="B624" s="15"/>
    </row>
    <row r="625" spans="1:2" ht="12.75">
      <c r="A625" s="3" t="s">
        <v>406</v>
      </c>
      <c r="B625" s="15" t="s">
        <v>404</v>
      </c>
    </row>
    <row r="626" spans="1:3" ht="11.25">
      <c r="A626" s="3"/>
      <c r="B626" s="19" t="s">
        <v>407</v>
      </c>
      <c r="C626" s="1" t="str">
        <f aca="true" t="shared" si="3" ref="C626:C642">B626&amp;" ; "</f>
        <v>1 / Votre projet ne nécessitait pas de formation ; </v>
      </c>
    </row>
    <row r="627" spans="1:3" ht="11.25">
      <c r="A627" s="3"/>
      <c r="B627" s="19" t="s">
        <v>408</v>
      </c>
      <c r="C627" s="1" t="str">
        <f t="shared" si="3"/>
        <v>2 / Vous n'avez pas eu accès aux formations que vous vouliez ; </v>
      </c>
    </row>
    <row r="628" spans="1:3" ht="11.25">
      <c r="A628" s="3"/>
      <c r="B628" s="19" t="s">
        <v>409</v>
      </c>
      <c r="C628" s="1" t="str">
        <f t="shared" si="3"/>
        <v>3 / On vous a proposé des formations mais vous n'aviez pas envie d'en suivre [Exemples à ne pas citer : création d'entreprise, congés maladie, départ à la retraite, emploi en vue...] ; </v>
      </c>
    </row>
    <row r="629" spans="1:3" ht="11.25">
      <c r="A629" s="3"/>
      <c r="B629" s="19" t="s">
        <v>410</v>
      </c>
      <c r="C629" s="1" t="str">
        <f t="shared" si="3"/>
        <v>4 / On ne vous en a pas proposé du tout ; </v>
      </c>
    </row>
    <row r="630" spans="1:3" ht="11.25">
      <c r="A630" s="3"/>
      <c r="B630" s="19" t="s">
        <v>411</v>
      </c>
      <c r="C630" s="1" t="str">
        <f t="shared" si="3"/>
        <v>5 / Emploi retrouvé rapidement / Sortit du cursus CRP,CTP et n'a pas pu en profiter ; </v>
      </c>
    </row>
    <row r="631" spans="1:3" ht="11.25">
      <c r="A631" s="3"/>
      <c r="B631" s="19" t="s">
        <v>412</v>
      </c>
      <c r="C631" s="1" t="str">
        <f t="shared" si="3"/>
        <v>6 / Pas de temps pr suivre une formation ; </v>
      </c>
    </row>
    <row r="632" spans="1:3" ht="11.25">
      <c r="A632" s="3"/>
      <c r="B632" s="19" t="s">
        <v>413</v>
      </c>
      <c r="C632" s="1" t="str">
        <f t="shared" si="3"/>
        <v>7 / Incapacité (arrêt maladie, congé parental, handicap ) ; </v>
      </c>
    </row>
    <row r="633" spans="1:3" ht="11.25">
      <c r="A633" s="3"/>
      <c r="B633" s="19" t="s">
        <v>414</v>
      </c>
      <c r="C633" s="1" t="str">
        <f t="shared" si="3"/>
        <v>8 / Attente trop longue ; </v>
      </c>
    </row>
    <row r="634" spans="1:3" ht="11.25">
      <c r="A634" s="3"/>
      <c r="B634" s="19" t="s">
        <v>415</v>
      </c>
      <c r="C634" s="1" t="str">
        <f t="shared" si="3"/>
        <v>9 / Formations payantes (pas de prises en charge par ANPE, ASSEDIC) ; </v>
      </c>
    </row>
    <row r="635" spans="1:3" ht="11.25">
      <c r="A635" s="3"/>
      <c r="B635" s="19" t="s">
        <v>416</v>
      </c>
      <c r="C635" s="1" t="str">
        <f t="shared" si="3"/>
        <v>10 / Raisons personnelles ; </v>
      </c>
    </row>
    <row r="636" spans="1:3" ht="11.25">
      <c r="A636" s="3"/>
      <c r="B636" s="19" t="s">
        <v>417</v>
      </c>
      <c r="C636" s="1" t="str">
        <f t="shared" si="3"/>
        <v>11 / Trop agé(e) pour suivre une formation ; </v>
      </c>
    </row>
    <row r="637" spans="1:3" ht="11.25">
      <c r="A637" s="3"/>
      <c r="B637" s="19" t="s">
        <v>418</v>
      </c>
      <c r="C637" s="1" t="str">
        <f t="shared" si="3"/>
        <v>12 / Trop éloigné géographiquement ; </v>
      </c>
    </row>
    <row r="638" spans="1:3" ht="11.25">
      <c r="A638" s="3"/>
      <c r="B638" s="19" t="s">
        <v>419</v>
      </c>
      <c r="C638" s="1" t="str">
        <f t="shared" si="3"/>
        <v>13 / Formation(s) déjà effectuée(s) / planifiée(s) ; </v>
      </c>
    </row>
    <row r="639" spans="1:3" ht="11.25">
      <c r="A639" s="3"/>
      <c r="B639" s="19" t="s">
        <v>420</v>
      </c>
      <c r="C639" s="1" t="str">
        <f t="shared" si="3"/>
        <v>14 / Sortait de formation n'avait plus le droit d'en faire une ; </v>
      </c>
    </row>
    <row r="640" spans="1:3" ht="11.25">
      <c r="A640" s="3"/>
      <c r="B640" s="19" t="s">
        <v>421</v>
      </c>
      <c r="C640" s="1" t="str">
        <f t="shared" si="3"/>
        <v>15 / En formation avec autre organisme que ANPE ; </v>
      </c>
    </row>
    <row r="641" spans="1:3" ht="11.25">
      <c r="A641" s="3"/>
      <c r="B641" s="19" t="s">
        <v>607</v>
      </c>
      <c r="C641" s="1" t="str">
        <f t="shared" si="3"/>
        <v>98 / Autres ; </v>
      </c>
    </row>
    <row r="642" spans="1:3" ht="11.25">
      <c r="A642" s="3"/>
      <c r="B642" s="19" t="s">
        <v>608</v>
      </c>
      <c r="C642" s="1" t="str">
        <f t="shared" si="3"/>
        <v>99 / NSP ; </v>
      </c>
    </row>
    <row r="643" spans="1:2" ht="12.75">
      <c r="A643" s="3"/>
      <c r="B643" s="15"/>
    </row>
    <row r="644" spans="1:2" ht="12.75">
      <c r="A644" s="3" t="s">
        <v>422</v>
      </c>
      <c r="B644" s="15" t="s">
        <v>423</v>
      </c>
    </row>
    <row r="645" spans="1:2" ht="11.25">
      <c r="A645" s="3"/>
      <c r="B645" s="19" t="s">
        <v>407</v>
      </c>
    </row>
    <row r="646" spans="1:2" ht="11.25">
      <c r="A646" s="3"/>
      <c r="B646" s="19" t="s">
        <v>408</v>
      </c>
    </row>
    <row r="647" spans="1:2" ht="11.25">
      <c r="A647" s="3"/>
      <c r="B647" s="19" t="s">
        <v>409</v>
      </c>
    </row>
    <row r="648" spans="1:2" ht="11.25">
      <c r="A648" s="3"/>
      <c r="B648" s="19" t="s">
        <v>410</v>
      </c>
    </row>
    <row r="649" spans="1:2" ht="11.25">
      <c r="A649" s="3"/>
      <c r="B649" s="19" t="s">
        <v>411</v>
      </c>
    </row>
    <row r="650" spans="1:2" ht="11.25">
      <c r="A650" s="3"/>
      <c r="B650" s="19" t="s">
        <v>412</v>
      </c>
    </row>
    <row r="651" spans="1:2" ht="11.25">
      <c r="A651" s="3"/>
      <c r="B651" s="19" t="s">
        <v>413</v>
      </c>
    </row>
    <row r="652" spans="1:2" ht="11.25">
      <c r="A652" s="3"/>
      <c r="B652" s="19" t="s">
        <v>414</v>
      </c>
    </row>
    <row r="653" spans="1:2" ht="11.25">
      <c r="A653" s="3"/>
      <c r="B653" s="19" t="s">
        <v>415</v>
      </c>
    </row>
    <row r="654" spans="1:2" ht="11.25">
      <c r="A654" s="3"/>
      <c r="B654" s="19" t="s">
        <v>416</v>
      </c>
    </row>
    <row r="655" spans="1:2" ht="11.25">
      <c r="A655" s="3"/>
      <c r="B655" s="19" t="s">
        <v>417</v>
      </c>
    </row>
    <row r="656" spans="1:2" ht="11.25">
      <c r="A656" s="3"/>
      <c r="B656" s="19" t="s">
        <v>418</v>
      </c>
    </row>
    <row r="657" spans="1:2" ht="11.25">
      <c r="A657" s="3"/>
      <c r="B657" s="19" t="s">
        <v>419</v>
      </c>
    </row>
    <row r="658" spans="1:2" ht="11.25">
      <c r="A658" s="3"/>
      <c r="B658" s="19" t="s">
        <v>420</v>
      </c>
    </row>
    <row r="659" spans="1:2" ht="11.25">
      <c r="A659" s="3"/>
      <c r="B659" s="19" t="s">
        <v>421</v>
      </c>
    </row>
    <row r="660" spans="1:2" ht="11.25">
      <c r="A660" s="3"/>
      <c r="B660" s="19" t="s">
        <v>607</v>
      </c>
    </row>
    <row r="661" spans="1:2" ht="11.25">
      <c r="A661" s="3"/>
      <c r="B661" s="19" t="s">
        <v>608</v>
      </c>
    </row>
    <row r="662" spans="1:2" ht="12.75">
      <c r="A662" s="3"/>
      <c r="B662" s="15"/>
    </row>
    <row r="663" spans="1:2" ht="12.75">
      <c r="A663" s="3" t="s">
        <v>1051</v>
      </c>
      <c r="B663" s="15"/>
    </row>
    <row r="664" spans="1:2" ht="12.75">
      <c r="A664" s="3" t="s">
        <v>424</v>
      </c>
      <c r="B664" s="15" t="s">
        <v>425</v>
      </c>
    </row>
    <row r="665" spans="1:2" ht="12.75">
      <c r="A665" s="3"/>
      <c r="B665" s="15" t="s">
        <v>1213</v>
      </c>
    </row>
    <row r="666" spans="1:2" ht="12.75">
      <c r="A666" s="3"/>
      <c r="B666" s="15" t="s">
        <v>53</v>
      </c>
    </row>
    <row r="667" spans="1:2" ht="12.75">
      <c r="A667" s="3"/>
      <c r="B667" s="15"/>
    </row>
    <row r="668" spans="1:2" ht="12.75">
      <c r="A668" s="3" t="s">
        <v>1052</v>
      </c>
      <c r="B668" s="15"/>
    </row>
    <row r="669" spans="1:2" ht="12.75">
      <c r="A669" s="3" t="s">
        <v>427</v>
      </c>
      <c r="B669" s="15" t="s">
        <v>559</v>
      </c>
    </row>
    <row r="670" spans="1:2" ht="12.75">
      <c r="A670" s="3"/>
      <c r="B670" s="15"/>
    </row>
    <row r="671" spans="1:2" ht="12.75">
      <c r="A671" s="3" t="s">
        <v>428</v>
      </c>
      <c r="B671" s="15" t="s">
        <v>560</v>
      </c>
    </row>
    <row r="672" spans="1:2" ht="12.75">
      <c r="A672" s="3"/>
      <c r="B672" s="15"/>
    </row>
    <row r="673" spans="1:2" ht="12.75">
      <c r="A673" s="3" t="s">
        <v>429</v>
      </c>
      <c r="B673" s="15" t="s">
        <v>561</v>
      </c>
    </row>
    <row r="674" spans="1:2" ht="12.75">
      <c r="A674" s="3"/>
      <c r="B674" s="15"/>
    </row>
    <row r="675" spans="1:2" ht="12.75">
      <c r="A675" s="3" t="s">
        <v>430</v>
      </c>
      <c r="B675" s="15" t="s">
        <v>562</v>
      </c>
    </row>
    <row r="676" spans="1:2" ht="12.75">
      <c r="A676" s="3"/>
      <c r="B676" s="15"/>
    </row>
    <row r="677" spans="1:2" ht="12.75">
      <c r="A677" s="3" t="s">
        <v>431</v>
      </c>
      <c r="B677" s="15" t="s">
        <v>563</v>
      </c>
    </row>
    <row r="678" spans="1:2" ht="12.75">
      <c r="A678" s="3"/>
      <c r="B678" s="15" t="s">
        <v>1213</v>
      </c>
    </row>
    <row r="679" spans="1:2" ht="12.75">
      <c r="A679" s="3"/>
      <c r="B679" s="15" t="s">
        <v>53</v>
      </c>
    </row>
    <row r="680" spans="1:2" ht="12.75">
      <c r="A680" s="3"/>
      <c r="B680" s="15"/>
    </row>
    <row r="681" spans="1:2" ht="12.75">
      <c r="A681" s="3" t="s">
        <v>1053</v>
      </c>
      <c r="B681" s="15"/>
    </row>
    <row r="682" spans="1:2" ht="12.75">
      <c r="A682" s="3" t="s">
        <v>432</v>
      </c>
      <c r="B682" s="15" t="s">
        <v>912</v>
      </c>
    </row>
    <row r="683" spans="1:2" ht="12.75">
      <c r="A683" s="3"/>
      <c r="B683" s="15" t="s">
        <v>1213</v>
      </c>
    </row>
    <row r="684" spans="1:2" ht="12.75">
      <c r="A684" s="3"/>
      <c r="B684" s="15" t="s">
        <v>53</v>
      </c>
    </row>
    <row r="685" spans="1:2" ht="12.75">
      <c r="A685" s="3"/>
      <c r="B685" s="15" t="s">
        <v>426</v>
      </c>
    </row>
    <row r="686" spans="1:2" ht="12.75">
      <c r="A686" s="3"/>
      <c r="B686" s="15"/>
    </row>
    <row r="687" spans="1:2" ht="12.75">
      <c r="A687" s="3" t="s">
        <v>291</v>
      </c>
      <c r="B687" s="15" t="s">
        <v>913</v>
      </c>
    </row>
    <row r="688" spans="1:2" ht="12.75">
      <c r="A688" s="3"/>
      <c r="B688" s="15" t="s">
        <v>658</v>
      </c>
    </row>
    <row r="689" spans="1:2" ht="12.75">
      <c r="A689" s="3"/>
      <c r="B689" s="15" t="s">
        <v>659</v>
      </c>
    </row>
    <row r="690" spans="1:2" ht="12.75">
      <c r="A690" s="3"/>
      <c r="B690" s="15" t="s">
        <v>660</v>
      </c>
    </row>
    <row r="691" spans="1:2" ht="12.75">
      <c r="A691" s="3"/>
      <c r="B691" s="15" t="s">
        <v>661</v>
      </c>
    </row>
    <row r="692" spans="1:2" ht="12.75">
      <c r="A692" s="3"/>
      <c r="B692" s="15"/>
    </row>
    <row r="693" spans="1:2" ht="12.75">
      <c r="A693" s="3" t="s">
        <v>915</v>
      </c>
      <c r="B693" s="15" t="s">
        <v>914</v>
      </c>
    </row>
    <row r="694" spans="1:2" ht="12.75">
      <c r="A694" s="3"/>
      <c r="B694" s="15" t="s">
        <v>1213</v>
      </c>
    </row>
    <row r="695" spans="1:2" ht="12.75">
      <c r="A695" s="3"/>
      <c r="B695" s="15" t="s">
        <v>53</v>
      </c>
    </row>
    <row r="696" spans="1:2" ht="12.75">
      <c r="A696" s="3"/>
      <c r="B696" s="15"/>
    </row>
    <row r="697" spans="1:2" ht="12.75">
      <c r="A697" s="3" t="s">
        <v>1055</v>
      </c>
      <c r="B697" s="15"/>
    </row>
    <row r="698" spans="1:2" ht="12.75">
      <c r="A698" s="3"/>
      <c r="B698" s="15" t="s">
        <v>1054</v>
      </c>
    </row>
    <row r="699" spans="1:2" ht="12.75">
      <c r="A699" s="3" t="s">
        <v>1148</v>
      </c>
      <c r="B699" s="15" t="s">
        <v>916</v>
      </c>
    </row>
    <row r="700" spans="1:2" ht="12.75">
      <c r="A700" s="3"/>
      <c r="B700" s="15" t="s">
        <v>922</v>
      </c>
    </row>
    <row r="701" spans="1:2" ht="12.75">
      <c r="A701" s="3"/>
      <c r="B701" s="15" t="s">
        <v>923</v>
      </c>
    </row>
    <row r="702" spans="1:2" ht="12.75">
      <c r="A702" s="3" t="s">
        <v>1149</v>
      </c>
      <c r="B702" s="15" t="s">
        <v>917</v>
      </c>
    </row>
    <row r="703" spans="1:2" ht="12.75">
      <c r="A703" s="3"/>
      <c r="B703" s="15" t="s">
        <v>922</v>
      </c>
    </row>
    <row r="704" spans="1:2" ht="12.75">
      <c r="A704" s="3"/>
      <c r="B704" s="15" t="s">
        <v>923</v>
      </c>
    </row>
    <row r="705" spans="1:2" ht="12.75">
      <c r="A705" s="3" t="s">
        <v>1150</v>
      </c>
      <c r="B705" s="15" t="s">
        <v>918</v>
      </c>
    </row>
    <row r="706" spans="1:2" ht="12.75">
      <c r="A706" s="3"/>
      <c r="B706" s="15" t="s">
        <v>922</v>
      </c>
    </row>
    <row r="707" spans="1:2" ht="12.75">
      <c r="A707" s="3"/>
      <c r="B707" s="15" t="s">
        <v>923</v>
      </c>
    </row>
    <row r="708" spans="1:2" ht="12.75">
      <c r="A708" s="3" t="s">
        <v>1151</v>
      </c>
      <c r="B708" s="15" t="s">
        <v>924</v>
      </c>
    </row>
    <row r="709" spans="1:2" ht="12.75">
      <c r="A709" s="3"/>
      <c r="B709" s="15" t="s">
        <v>922</v>
      </c>
    </row>
    <row r="710" spans="1:2" ht="12.75">
      <c r="A710" s="3"/>
      <c r="B710" s="15" t="s">
        <v>923</v>
      </c>
    </row>
    <row r="711" spans="1:2" ht="12.75">
      <c r="A711" s="3" t="s">
        <v>1152</v>
      </c>
      <c r="B711" s="15" t="s">
        <v>920</v>
      </c>
    </row>
    <row r="712" spans="1:2" ht="12.75">
      <c r="A712" s="3"/>
      <c r="B712" s="15" t="s">
        <v>922</v>
      </c>
    </row>
    <row r="713" spans="1:2" ht="12.75">
      <c r="A713" s="3"/>
      <c r="B713" s="15" t="s">
        <v>923</v>
      </c>
    </row>
    <row r="714" spans="1:2" ht="12.75">
      <c r="A714" s="3" t="s">
        <v>1153</v>
      </c>
      <c r="B714" s="15" t="s">
        <v>921</v>
      </c>
    </row>
    <row r="715" spans="1:2" ht="12.75">
      <c r="A715" s="3"/>
      <c r="B715" s="15" t="s">
        <v>922</v>
      </c>
    </row>
    <row r="716" spans="1:2" ht="12.75">
      <c r="A716" s="3"/>
      <c r="B716" s="15" t="s">
        <v>923</v>
      </c>
    </row>
    <row r="717" spans="1:2" ht="11.25">
      <c r="A717" s="3"/>
      <c r="B717" s="3"/>
    </row>
    <row r="718" spans="1:2" ht="12.75">
      <c r="A718" s="3" t="s">
        <v>925</v>
      </c>
      <c r="B718" s="15" t="s">
        <v>926</v>
      </c>
    </row>
    <row r="719" spans="1:2" ht="12.75">
      <c r="A719" s="3"/>
      <c r="B719" s="15"/>
    </row>
    <row r="720" spans="1:2" ht="12.75">
      <c r="A720" s="3" t="s">
        <v>927</v>
      </c>
      <c r="B720" s="15" t="s">
        <v>928</v>
      </c>
    </row>
    <row r="721" spans="1:3" ht="11.25">
      <c r="A721" s="3"/>
      <c r="B721" s="3" t="s">
        <v>916</v>
      </c>
      <c r="C721" s="1" t="str">
        <f aca="true" t="shared" si="4" ref="C721:C735">B721&amp;" ; "</f>
        <v>1 / Des problèmes de financement ; </v>
      </c>
    </row>
    <row r="722" spans="1:3" ht="11.25">
      <c r="A722" s="3"/>
      <c r="B722" s="3" t="s">
        <v>929</v>
      </c>
      <c r="C722" s="1" t="str">
        <f t="shared" si="4"/>
        <v>2 / Des délais d'attente trop longs / trop de monde pour peu de places ; </v>
      </c>
    </row>
    <row r="723" spans="1:3" ht="11.25">
      <c r="A723" s="3"/>
      <c r="B723" s="3" t="s">
        <v>918</v>
      </c>
      <c r="C723" s="1" t="str">
        <f t="shared" si="4"/>
        <v>3 / Une formation trop éloignée du domicile ; </v>
      </c>
    </row>
    <row r="724" spans="1:3" ht="11.25">
      <c r="A724" s="3"/>
      <c r="B724" s="3" t="s">
        <v>924</v>
      </c>
      <c r="C724" s="1" t="str">
        <f t="shared" si="4"/>
        <v>4 / Vous ne remplissiez pas les conditions pour suivre la formation ; </v>
      </c>
    </row>
    <row r="725" spans="1:3" ht="22.5">
      <c r="A725" s="3"/>
      <c r="B725" s="30" t="s">
        <v>930</v>
      </c>
      <c r="C725" s="1" t="str">
        <f t="shared" si="4"/>
        <v>5 / Vous n'avez pas trouvé la formation que vous souhaitiez (pour des raisons de contenu, de qualifications, de durée, de disponibilité…) / peu de choix / la formation proposée ne convenait pas / formation non reconnue par l'Etat / ne trouve pas décole ; </v>
      </c>
    </row>
    <row r="726" spans="1:3" ht="11.25">
      <c r="A726" s="3"/>
      <c r="B726" s="3" t="s">
        <v>931</v>
      </c>
      <c r="C726" s="1" t="str">
        <f t="shared" si="4"/>
        <v>6 / Refus de la conseillère / formatrice / référent ; </v>
      </c>
    </row>
    <row r="727" spans="1:3" ht="11.25">
      <c r="A727" s="3"/>
      <c r="B727" s="3" t="s">
        <v>932</v>
      </c>
      <c r="C727" s="1" t="str">
        <f t="shared" si="4"/>
        <v>7 / La conseillère / formatrice / référent ne le propose pas ; </v>
      </c>
    </row>
    <row r="728" spans="1:3" ht="11.25">
      <c r="A728" s="3"/>
      <c r="B728" s="3" t="s">
        <v>933</v>
      </c>
      <c r="C728" s="1" t="str">
        <f t="shared" si="4"/>
        <v>8 / Besoin de justifier pour avoir une formation / très lourd au niveau administratif ; </v>
      </c>
    </row>
    <row r="729" spans="1:3" ht="11.25">
      <c r="A729" s="3"/>
      <c r="B729" s="3" t="s">
        <v>934</v>
      </c>
      <c r="C729" s="1" t="str">
        <f t="shared" si="4"/>
        <v>9 / Besoin d'une promesse d'embauche, d'un cdi ; </v>
      </c>
    </row>
    <row r="730" spans="1:3" ht="11.25">
      <c r="A730" s="3"/>
      <c r="B730" s="3" t="s">
        <v>935</v>
      </c>
      <c r="C730" s="1" t="str">
        <f t="shared" si="4"/>
        <v>10 / Trop âgé, les jeunes passent en priorité ; </v>
      </c>
    </row>
    <row r="731" spans="1:3" ht="11.25">
      <c r="A731" s="3"/>
      <c r="B731" s="3" t="s">
        <v>936</v>
      </c>
      <c r="C731" s="1" t="str">
        <f t="shared" si="4"/>
        <v>11 / Durée de formation trop longue ; </v>
      </c>
    </row>
    <row r="732" spans="1:3" ht="11.25">
      <c r="A732" s="3"/>
      <c r="B732" s="3" t="s">
        <v>937</v>
      </c>
      <c r="C732" s="1" t="str">
        <f t="shared" si="4"/>
        <v>12 / Formation déjà commencé ; </v>
      </c>
    </row>
    <row r="733" spans="1:3" ht="11.25">
      <c r="A733" s="3"/>
      <c r="B733" s="3" t="s">
        <v>938</v>
      </c>
      <c r="C733" s="1" t="str">
        <f t="shared" si="4"/>
        <v>13 / Aurait souhaité faire plus de formation ; </v>
      </c>
    </row>
    <row r="734" spans="1:3" ht="11.25">
      <c r="A734" s="3"/>
      <c r="B734" s="3" t="s">
        <v>607</v>
      </c>
      <c r="C734" s="1" t="str">
        <f t="shared" si="4"/>
        <v>98 / Autres ; </v>
      </c>
    </row>
    <row r="735" spans="1:3" ht="11.25">
      <c r="A735" s="3"/>
      <c r="B735" s="3" t="s">
        <v>608</v>
      </c>
      <c r="C735" s="1" t="str">
        <f t="shared" si="4"/>
        <v>99 / NSP ; </v>
      </c>
    </row>
    <row r="736" spans="1:2" ht="11.25">
      <c r="A736" s="3"/>
      <c r="B736" s="3"/>
    </row>
    <row r="737" spans="1:2" ht="12.75">
      <c r="A737" s="3" t="s">
        <v>939</v>
      </c>
      <c r="B737" s="15" t="s">
        <v>940</v>
      </c>
    </row>
    <row r="738" spans="1:2" ht="11.25">
      <c r="A738" s="3"/>
      <c r="B738" s="3" t="s">
        <v>916</v>
      </c>
    </row>
    <row r="739" spans="1:2" ht="11.25">
      <c r="A739" s="3"/>
      <c r="B739" s="3" t="s">
        <v>929</v>
      </c>
    </row>
    <row r="740" spans="1:2" ht="11.25">
      <c r="A740" s="3"/>
      <c r="B740" s="3" t="s">
        <v>918</v>
      </c>
    </row>
    <row r="741" spans="1:2" ht="11.25">
      <c r="A741" s="3"/>
      <c r="B741" s="3" t="s">
        <v>924</v>
      </c>
    </row>
    <row r="742" spans="1:2" ht="22.5">
      <c r="A742" s="3"/>
      <c r="B742" s="30" t="s">
        <v>930</v>
      </c>
    </row>
    <row r="743" spans="1:2" ht="11.25">
      <c r="A743" s="3"/>
      <c r="B743" s="3" t="s">
        <v>931</v>
      </c>
    </row>
    <row r="744" spans="1:2" ht="11.25">
      <c r="A744" s="3"/>
      <c r="B744" s="3" t="s">
        <v>932</v>
      </c>
    </row>
    <row r="745" spans="1:2" ht="11.25">
      <c r="A745" s="3"/>
      <c r="B745" s="3" t="s">
        <v>933</v>
      </c>
    </row>
    <row r="746" spans="1:2" ht="11.25">
      <c r="A746" s="3"/>
      <c r="B746" s="3" t="s">
        <v>934</v>
      </c>
    </row>
    <row r="747" spans="1:2" ht="11.25">
      <c r="A747" s="3"/>
      <c r="B747" s="3" t="s">
        <v>935</v>
      </c>
    </row>
    <row r="748" spans="1:2" ht="11.25">
      <c r="A748" s="3"/>
      <c r="B748" s="3" t="s">
        <v>936</v>
      </c>
    </row>
    <row r="749" spans="1:2" ht="11.25">
      <c r="A749" s="3"/>
      <c r="B749" s="3" t="s">
        <v>937</v>
      </c>
    </row>
    <row r="750" spans="1:2" ht="11.25">
      <c r="A750" s="3"/>
      <c r="B750" s="3" t="s">
        <v>938</v>
      </c>
    </row>
    <row r="751" spans="1:2" ht="11.25">
      <c r="A751" s="3"/>
      <c r="B751" s="3" t="s">
        <v>607</v>
      </c>
    </row>
    <row r="752" spans="1:2" ht="11.25">
      <c r="A752" s="3"/>
      <c r="B752" s="3" t="s">
        <v>608</v>
      </c>
    </row>
    <row r="753" spans="1:2" ht="11.25">
      <c r="A753" s="3"/>
      <c r="B753" s="3"/>
    </row>
    <row r="754" spans="1:2" ht="11.25">
      <c r="A754" s="3" t="s">
        <v>1056</v>
      </c>
      <c r="B754" s="3"/>
    </row>
    <row r="755" spans="1:2" ht="12.75">
      <c r="A755" s="3"/>
      <c r="B755" s="15" t="s">
        <v>1057</v>
      </c>
    </row>
    <row r="756" spans="1:2" ht="12.75">
      <c r="A756" s="3" t="s">
        <v>1154</v>
      </c>
      <c r="B756" s="15" t="s">
        <v>916</v>
      </c>
    </row>
    <row r="757" spans="1:2" ht="12.75">
      <c r="A757" s="3"/>
      <c r="B757" s="15" t="s">
        <v>922</v>
      </c>
    </row>
    <row r="758" spans="1:2" ht="12.75">
      <c r="A758" s="3"/>
      <c r="B758" s="15" t="s">
        <v>923</v>
      </c>
    </row>
    <row r="759" spans="1:2" ht="12.75">
      <c r="A759" s="3" t="s">
        <v>1155</v>
      </c>
      <c r="B759" s="15" t="s">
        <v>917</v>
      </c>
    </row>
    <row r="760" spans="1:2" ht="12.75">
      <c r="A760" s="3"/>
      <c r="B760" s="15" t="s">
        <v>922</v>
      </c>
    </row>
    <row r="761" spans="1:2" ht="12.75">
      <c r="A761" s="3"/>
      <c r="B761" s="15" t="s">
        <v>923</v>
      </c>
    </row>
    <row r="762" spans="1:2" ht="12.75">
      <c r="A762" s="3" t="s">
        <v>1156</v>
      </c>
      <c r="B762" s="15" t="s">
        <v>918</v>
      </c>
    </row>
    <row r="763" spans="1:2" ht="12.75">
      <c r="A763" s="3"/>
      <c r="B763" s="15" t="s">
        <v>922</v>
      </c>
    </row>
    <row r="764" spans="1:2" ht="12.75">
      <c r="A764" s="3"/>
      <c r="B764" s="15" t="s">
        <v>923</v>
      </c>
    </row>
    <row r="765" spans="1:2" ht="12.75">
      <c r="A765" s="3" t="s">
        <v>1157</v>
      </c>
      <c r="B765" s="15" t="s">
        <v>919</v>
      </c>
    </row>
    <row r="766" spans="1:2" ht="12.75">
      <c r="A766" s="3"/>
      <c r="B766" s="15" t="s">
        <v>922</v>
      </c>
    </row>
    <row r="767" spans="1:2" ht="12.75">
      <c r="A767" s="3"/>
      <c r="B767" s="15" t="s">
        <v>923</v>
      </c>
    </row>
    <row r="768" spans="1:2" ht="12.75">
      <c r="A768" s="3" t="s">
        <v>1158</v>
      </c>
      <c r="B768" s="15" t="s">
        <v>920</v>
      </c>
    </row>
    <row r="769" spans="1:2" ht="12.75">
      <c r="A769" s="3"/>
      <c r="B769" s="15" t="s">
        <v>922</v>
      </c>
    </row>
    <row r="770" spans="1:2" ht="12.75">
      <c r="A770" s="3"/>
      <c r="B770" s="15" t="s">
        <v>923</v>
      </c>
    </row>
    <row r="771" spans="1:2" ht="12.75">
      <c r="A771" s="3" t="s">
        <v>1159</v>
      </c>
      <c r="B771" s="15" t="s">
        <v>921</v>
      </c>
    </row>
    <row r="772" spans="1:2" ht="12.75">
      <c r="A772" s="3"/>
      <c r="B772" s="15" t="s">
        <v>922</v>
      </c>
    </row>
    <row r="773" spans="1:2" ht="12.75">
      <c r="A773" s="3"/>
      <c r="B773" s="15" t="s">
        <v>923</v>
      </c>
    </row>
    <row r="774" spans="1:2" ht="11.25">
      <c r="A774" s="3"/>
      <c r="B774" s="3"/>
    </row>
    <row r="775" spans="1:2" ht="12.75">
      <c r="A775" s="3" t="s">
        <v>941</v>
      </c>
      <c r="B775" s="15" t="s">
        <v>942</v>
      </c>
    </row>
    <row r="776" spans="1:2" ht="11.25">
      <c r="A776" s="3"/>
      <c r="B776" s="3"/>
    </row>
    <row r="777" spans="1:2" ht="12.75">
      <c r="A777" s="3" t="s">
        <v>944</v>
      </c>
      <c r="B777" s="15" t="s">
        <v>943</v>
      </c>
    </row>
    <row r="778" spans="1:3" ht="11.25">
      <c r="A778" s="3"/>
      <c r="B778" s="3" t="s">
        <v>916</v>
      </c>
      <c r="C778" s="1" t="str">
        <f aca="true" t="shared" si="5" ref="C778:C797">B778&amp;" ; "</f>
        <v>1 / Des problèmes de financement ; </v>
      </c>
    </row>
    <row r="779" spans="1:3" ht="11.25">
      <c r="A779" s="3"/>
      <c r="B779" s="3" t="s">
        <v>917</v>
      </c>
      <c r="C779" s="1" t="str">
        <f t="shared" si="5"/>
        <v>2 / Des délais d'attente trop longs ; </v>
      </c>
    </row>
    <row r="780" spans="1:3" ht="11.25">
      <c r="A780" s="3"/>
      <c r="B780" s="3" t="s">
        <v>918</v>
      </c>
      <c r="C780" s="1" t="str">
        <f t="shared" si="5"/>
        <v>3 / Une formation trop éloignée du domicile ; </v>
      </c>
    </row>
    <row r="781" spans="1:3" ht="11.25">
      <c r="A781" s="3"/>
      <c r="B781" s="3" t="s">
        <v>924</v>
      </c>
      <c r="C781" s="1" t="str">
        <f t="shared" si="5"/>
        <v>4 / Vous ne remplissiez pas les conditions pour suivre la formation ; </v>
      </c>
    </row>
    <row r="782" spans="1:3" ht="11.25">
      <c r="A782" s="3"/>
      <c r="B782" s="3" t="s">
        <v>945</v>
      </c>
      <c r="C782" s="1" t="str">
        <f t="shared" si="5"/>
        <v>5 / Vous n'avez pas trouvé la formation que vous souhaitiez (pour des raisons de contenu, de qualifications, de durée, de disponibilité…) ; </v>
      </c>
    </row>
    <row r="783" spans="1:3" ht="11.25">
      <c r="A783" s="3"/>
      <c r="B783" s="3" t="s">
        <v>946</v>
      </c>
      <c r="C783" s="1" t="str">
        <f t="shared" si="5"/>
        <v>6 / Pas de réponse donnée ; </v>
      </c>
    </row>
    <row r="784" spans="1:3" ht="11.25">
      <c r="A784" s="3"/>
      <c r="B784" s="3" t="s">
        <v>947</v>
      </c>
      <c r="C784" s="1" t="str">
        <f t="shared" si="5"/>
        <v>7 / Refus de la conseillère / formatrice / référent / conseil général ; </v>
      </c>
    </row>
    <row r="785" spans="1:3" ht="11.25">
      <c r="A785" s="3"/>
      <c r="B785" s="3" t="s">
        <v>948</v>
      </c>
      <c r="C785" s="1" t="str">
        <f t="shared" si="5"/>
        <v>8 / La conseillère / formatrice / référent / conseil général ne le propose pas ; </v>
      </c>
    </row>
    <row r="786" spans="1:3" ht="11.25">
      <c r="A786" s="3"/>
      <c r="B786" s="3" t="s">
        <v>949</v>
      </c>
      <c r="C786" s="1" t="str">
        <f t="shared" si="5"/>
        <v>9 / Besoin de justifier pour avoir une formation / très lourd au niveau administratif ; </v>
      </c>
    </row>
    <row r="787" spans="1:3" ht="11.25">
      <c r="A787" s="3"/>
      <c r="B787" s="3" t="s">
        <v>950</v>
      </c>
      <c r="C787" s="1" t="str">
        <f t="shared" si="5"/>
        <v>10 / Besoin d'une promesse d'embauche, d'un cdi ; </v>
      </c>
    </row>
    <row r="788" spans="1:3" ht="11.25">
      <c r="A788" s="3"/>
      <c r="B788" s="3" t="s">
        <v>951</v>
      </c>
      <c r="C788" s="1" t="str">
        <f t="shared" si="5"/>
        <v>11 / Trop âgé, les jeunes passent en priorité ; </v>
      </c>
    </row>
    <row r="789" spans="1:3" ht="11.25">
      <c r="A789" s="3"/>
      <c r="B789" s="3" t="s">
        <v>952</v>
      </c>
      <c r="C789" s="1" t="str">
        <f t="shared" si="5"/>
        <v>12 / Durée de formation trop longue ; </v>
      </c>
    </row>
    <row r="790" spans="1:3" ht="11.25">
      <c r="A790" s="3"/>
      <c r="B790" s="3" t="s">
        <v>953</v>
      </c>
      <c r="C790" s="1" t="str">
        <f t="shared" si="5"/>
        <v>13 / Refus pour une formation destiné à un secteur d'activité / domaine d'activité différent ; </v>
      </c>
    </row>
    <row r="791" spans="1:3" ht="11.25">
      <c r="A791" s="3"/>
      <c r="B791" s="3" t="s">
        <v>954</v>
      </c>
      <c r="C791" s="1" t="str">
        <f t="shared" si="5"/>
        <v>14 / Pas de formation proposée dans le domaine souhaité / peu de choix  ; </v>
      </c>
    </row>
    <row r="792" spans="1:3" ht="11.25">
      <c r="A792" s="3"/>
      <c r="B792" s="3" t="s">
        <v>955</v>
      </c>
      <c r="C792" s="1" t="str">
        <f t="shared" si="5"/>
        <v>15 / N'est pas resté assez longtemps au chomage pour faire une formation ; </v>
      </c>
    </row>
    <row r="793" spans="1:3" ht="11.25">
      <c r="A793" s="3"/>
      <c r="B793" s="3" t="s">
        <v>956</v>
      </c>
      <c r="C793" s="1" t="str">
        <f t="shared" si="5"/>
        <v>16 / Dates ne correspondaient pas / uniquement formation de courte durée / formation trop longue ; </v>
      </c>
    </row>
    <row r="794" spans="1:3" ht="11.25">
      <c r="A794" s="3"/>
      <c r="B794" s="3" t="s">
        <v>957</v>
      </c>
      <c r="C794" s="1" t="str">
        <f t="shared" si="5"/>
        <v>17 / Problème personnel (stress, handicap, problème de langue…) ; </v>
      </c>
    </row>
    <row r="795" spans="1:3" ht="11.25">
      <c r="A795" s="3"/>
      <c r="B795" s="3" t="s">
        <v>958</v>
      </c>
      <c r="C795" s="1" t="str">
        <f t="shared" si="5"/>
        <v>18 / Est sorti du CTP trop tôt ; </v>
      </c>
    </row>
    <row r="796" spans="1:3" ht="11.25">
      <c r="A796" s="3"/>
      <c r="B796" s="3" t="s">
        <v>607</v>
      </c>
      <c r="C796" s="1" t="str">
        <f t="shared" si="5"/>
        <v>98 / Autres ; </v>
      </c>
    </row>
    <row r="797" spans="1:3" ht="11.25">
      <c r="A797" s="3"/>
      <c r="B797" s="3" t="s">
        <v>608</v>
      </c>
      <c r="C797" s="1" t="str">
        <f t="shared" si="5"/>
        <v>99 / NSP ; </v>
      </c>
    </row>
    <row r="798" spans="1:2" ht="11.25">
      <c r="A798" s="3"/>
      <c r="B798" s="3"/>
    </row>
    <row r="799" spans="1:2" ht="12.75">
      <c r="A799" s="3" t="s">
        <v>959</v>
      </c>
      <c r="B799" s="15" t="s">
        <v>960</v>
      </c>
    </row>
    <row r="800" spans="1:2" ht="11.25">
      <c r="A800" s="3"/>
      <c r="B800" s="3" t="s">
        <v>916</v>
      </c>
    </row>
    <row r="801" spans="1:2" ht="11.25">
      <c r="A801" s="3"/>
      <c r="B801" s="3" t="s">
        <v>917</v>
      </c>
    </row>
    <row r="802" spans="1:2" ht="11.25">
      <c r="A802" s="3"/>
      <c r="B802" s="3" t="s">
        <v>918</v>
      </c>
    </row>
    <row r="803" spans="1:2" ht="11.25">
      <c r="A803" s="3"/>
      <c r="B803" s="3" t="s">
        <v>924</v>
      </c>
    </row>
    <row r="804" spans="1:2" ht="11.25">
      <c r="A804" s="3"/>
      <c r="B804" s="3" t="s">
        <v>945</v>
      </c>
    </row>
    <row r="805" spans="1:2" ht="11.25">
      <c r="A805" s="3"/>
      <c r="B805" s="3" t="s">
        <v>946</v>
      </c>
    </row>
    <row r="806" spans="1:2" ht="11.25">
      <c r="A806" s="3"/>
      <c r="B806" s="3" t="s">
        <v>947</v>
      </c>
    </row>
    <row r="807" spans="1:2" ht="11.25">
      <c r="A807" s="3"/>
      <c r="B807" s="3" t="s">
        <v>948</v>
      </c>
    </row>
    <row r="808" spans="1:2" ht="11.25">
      <c r="A808" s="3"/>
      <c r="B808" s="3" t="s">
        <v>949</v>
      </c>
    </row>
    <row r="809" spans="1:2" ht="11.25">
      <c r="A809" s="3"/>
      <c r="B809" s="3" t="s">
        <v>950</v>
      </c>
    </row>
    <row r="810" spans="1:2" ht="11.25">
      <c r="A810" s="3"/>
      <c r="B810" s="3" t="s">
        <v>951</v>
      </c>
    </row>
    <row r="811" spans="1:2" ht="11.25">
      <c r="A811" s="3"/>
      <c r="B811" s="3" t="s">
        <v>952</v>
      </c>
    </row>
    <row r="812" spans="1:2" ht="11.25">
      <c r="A812" s="3"/>
      <c r="B812" s="3" t="s">
        <v>953</v>
      </c>
    </row>
    <row r="813" spans="1:2" ht="11.25">
      <c r="A813" s="3"/>
      <c r="B813" s="3" t="s">
        <v>954</v>
      </c>
    </row>
    <row r="814" spans="1:2" ht="11.25">
      <c r="A814" s="3"/>
      <c r="B814" s="3" t="s">
        <v>955</v>
      </c>
    </row>
    <row r="815" spans="1:2" ht="11.25">
      <c r="A815" s="3"/>
      <c r="B815" s="3" t="s">
        <v>956</v>
      </c>
    </row>
    <row r="816" spans="1:2" ht="11.25">
      <c r="A816" s="3"/>
      <c r="B816" s="3" t="s">
        <v>957</v>
      </c>
    </row>
    <row r="817" spans="1:2" ht="11.25">
      <c r="A817" s="3"/>
      <c r="B817" s="3" t="s">
        <v>958</v>
      </c>
    </row>
    <row r="818" spans="1:2" ht="11.25">
      <c r="A818" s="3"/>
      <c r="B818" s="3" t="s">
        <v>607</v>
      </c>
    </row>
    <row r="819" spans="1:2" ht="11.25">
      <c r="A819" s="3"/>
      <c r="B819" s="3" t="s">
        <v>608</v>
      </c>
    </row>
    <row r="820" spans="1:2" ht="11.25">
      <c r="A820" s="3"/>
      <c r="B820" s="3"/>
    </row>
    <row r="821" spans="1:2" ht="12.75">
      <c r="A821" s="3" t="s">
        <v>966</v>
      </c>
      <c r="B821" s="15" t="s">
        <v>967</v>
      </c>
    </row>
    <row r="822" spans="1:2" ht="12.75">
      <c r="A822" s="3"/>
      <c r="B822" s="15" t="s">
        <v>1213</v>
      </c>
    </row>
    <row r="823" spans="1:2" ht="12.75">
      <c r="A823" s="3"/>
      <c r="B823" s="15" t="s">
        <v>961</v>
      </c>
    </row>
    <row r="824" spans="1:2" ht="12.75">
      <c r="A824" s="3"/>
      <c r="B824" s="15" t="s">
        <v>962</v>
      </c>
    </row>
    <row r="825" spans="1:2" ht="12.75">
      <c r="A825" s="3"/>
      <c r="B825" s="15"/>
    </row>
    <row r="826" spans="1:2" ht="12.75">
      <c r="A826" s="3" t="s">
        <v>1058</v>
      </c>
      <c r="B826" s="15"/>
    </row>
    <row r="827" spans="1:2" ht="12.75">
      <c r="A827" s="3" t="s">
        <v>968</v>
      </c>
      <c r="B827" s="15" t="s">
        <v>969</v>
      </c>
    </row>
    <row r="828" spans="1:2" ht="12.75">
      <c r="A828" s="3"/>
      <c r="B828" s="15" t="s">
        <v>963</v>
      </c>
    </row>
    <row r="829" spans="1:2" ht="12.75">
      <c r="A829" s="3"/>
      <c r="B829" s="15" t="s">
        <v>964</v>
      </c>
    </row>
    <row r="830" spans="1:2" ht="12.75">
      <c r="A830" s="3"/>
      <c r="B830" s="15" t="s">
        <v>965</v>
      </c>
    </row>
    <row r="831" spans="1:2" ht="12.75">
      <c r="A831" s="3"/>
      <c r="B831" s="15"/>
    </row>
    <row r="832" spans="1:2" ht="12.75">
      <c r="A832" s="3" t="s">
        <v>971</v>
      </c>
      <c r="B832" s="15" t="s">
        <v>970</v>
      </c>
    </row>
    <row r="833" spans="1:2" ht="11.25">
      <c r="A833" s="3"/>
      <c r="B833" s="3"/>
    </row>
    <row r="834" spans="1:2" ht="11.25">
      <c r="A834" s="3" t="s">
        <v>1059</v>
      </c>
      <c r="B834" s="3"/>
    </row>
    <row r="835" spans="1:2" ht="12.75">
      <c r="A835" s="3" t="s">
        <v>972</v>
      </c>
      <c r="B835" s="15" t="s">
        <v>973</v>
      </c>
    </row>
    <row r="836" spans="1:2" ht="12.75">
      <c r="A836" s="3"/>
      <c r="B836" s="15" t="s">
        <v>658</v>
      </c>
    </row>
    <row r="837" spans="1:2" ht="12.75">
      <c r="A837" s="3"/>
      <c r="B837" s="15" t="s">
        <v>659</v>
      </c>
    </row>
    <row r="838" spans="1:2" ht="12.75">
      <c r="A838" s="3"/>
      <c r="B838" s="15" t="s">
        <v>660</v>
      </c>
    </row>
    <row r="839" spans="1:2" ht="12.75">
      <c r="A839" s="3"/>
      <c r="B839" s="15" t="s">
        <v>661</v>
      </c>
    </row>
    <row r="840" spans="1:2" ht="12.75">
      <c r="A840" s="3"/>
      <c r="B840" s="15"/>
    </row>
    <row r="841" spans="1:2" ht="12.75">
      <c r="A841" s="3" t="s">
        <v>1060</v>
      </c>
      <c r="B841" s="15"/>
    </row>
    <row r="842" spans="1:2" ht="12.75">
      <c r="A842" s="3" t="s">
        <v>974</v>
      </c>
      <c r="B842" s="15" t="s">
        <v>975</v>
      </c>
    </row>
    <row r="843" spans="1:2" ht="12.75">
      <c r="A843" s="3"/>
      <c r="B843" s="15" t="s">
        <v>1213</v>
      </c>
    </row>
    <row r="844" spans="1:2" ht="12.75">
      <c r="A844" s="3"/>
      <c r="B844" s="15" t="s">
        <v>53</v>
      </c>
    </row>
    <row r="845" spans="1:2" ht="12.75">
      <c r="A845" s="3"/>
      <c r="B845" s="15"/>
    </row>
    <row r="846" spans="1:2" ht="25.5">
      <c r="A846" s="3" t="s">
        <v>976</v>
      </c>
      <c r="B846" s="31" t="s">
        <v>977</v>
      </c>
    </row>
    <row r="847" spans="1:2" ht="12.75">
      <c r="A847" s="3"/>
      <c r="B847" s="15" t="s">
        <v>1213</v>
      </c>
    </row>
    <row r="848" spans="1:2" ht="12.75">
      <c r="A848" s="3"/>
      <c r="B848" s="15" t="s">
        <v>53</v>
      </c>
    </row>
    <row r="849" spans="1:2" ht="12.75">
      <c r="A849" s="3"/>
      <c r="B849" s="15"/>
    </row>
    <row r="850" spans="1:2" ht="12.75">
      <c r="A850" s="3" t="s">
        <v>1061</v>
      </c>
      <c r="B850" s="15"/>
    </row>
    <row r="851" spans="1:2" ht="12.75">
      <c r="A851" s="3" t="s">
        <v>1062</v>
      </c>
      <c r="B851" s="15" t="s">
        <v>980</v>
      </c>
    </row>
    <row r="852" spans="1:2" ht="12.75">
      <c r="A852" s="3"/>
      <c r="B852" s="15" t="s">
        <v>1213</v>
      </c>
    </row>
    <row r="853" spans="1:2" ht="12.75">
      <c r="A853" s="3"/>
      <c r="B853" s="15" t="s">
        <v>53</v>
      </c>
    </row>
    <row r="854" spans="1:2" ht="12.75">
      <c r="A854" s="3"/>
      <c r="B854" s="15"/>
    </row>
    <row r="855" spans="1:2" ht="12.75">
      <c r="A855" s="3" t="s">
        <v>1063</v>
      </c>
      <c r="B855" s="15"/>
    </row>
    <row r="856" spans="1:2" ht="12.75">
      <c r="A856" s="3" t="s">
        <v>978</v>
      </c>
      <c r="B856" s="15" t="s">
        <v>981</v>
      </c>
    </row>
    <row r="857" spans="1:2" ht="12.75">
      <c r="A857" s="3"/>
      <c r="B857" s="15" t="s">
        <v>1213</v>
      </c>
    </row>
    <row r="858" spans="1:2" ht="12.75">
      <c r="A858" s="3"/>
      <c r="B858" s="15" t="s">
        <v>53</v>
      </c>
    </row>
    <row r="859" spans="1:2" ht="12.75">
      <c r="A859" s="3"/>
      <c r="B859" s="15"/>
    </row>
    <row r="860" spans="1:2" ht="12.75">
      <c r="A860" s="3" t="s">
        <v>1064</v>
      </c>
      <c r="B860" s="15"/>
    </row>
    <row r="861" spans="1:2" ht="12.75">
      <c r="A861" s="3" t="s">
        <v>979</v>
      </c>
      <c r="B861" s="15" t="s">
        <v>982</v>
      </c>
    </row>
    <row r="862" spans="1:2" ht="12.75">
      <c r="A862" s="3"/>
      <c r="B862" s="15" t="s">
        <v>658</v>
      </c>
    </row>
    <row r="863" spans="1:2" ht="12.75">
      <c r="A863" s="3"/>
      <c r="B863" s="15" t="s">
        <v>659</v>
      </c>
    </row>
    <row r="864" spans="1:2" ht="12.75">
      <c r="A864" s="3"/>
      <c r="B864" s="15" t="s">
        <v>660</v>
      </c>
    </row>
    <row r="865" spans="1:2" ht="12.75">
      <c r="A865" s="3"/>
      <c r="B865" s="15" t="s">
        <v>661</v>
      </c>
    </row>
    <row r="866" spans="1:2" ht="11.25">
      <c r="A866" s="3"/>
      <c r="B866" s="3"/>
    </row>
    <row r="867" spans="1:2" ht="12.75">
      <c r="A867" s="9" t="s">
        <v>1077</v>
      </c>
      <c r="B867" s="9"/>
    </row>
    <row r="868" spans="1:2" ht="11.25">
      <c r="A868" s="3" t="s">
        <v>1065</v>
      </c>
      <c r="B868" s="3"/>
    </row>
    <row r="869" spans="1:2" ht="12.75">
      <c r="A869" s="3"/>
      <c r="B869" s="15" t="s">
        <v>993</v>
      </c>
    </row>
    <row r="870" spans="1:2" ht="12.75">
      <c r="A870" s="3" t="s">
        <v>1161</v>
      </c>
      <c r="B870" s="15" t="s">
        <v>988</v>
      </c>
    </row>
    <row r="871" spans="1:2" ht="12.75">
      <c r="A871" s="3"/>
      <c r="B871" s="15" t="s">
        <v>922</v>
      </c>
    </row>
    <row r="872" spans="1:2" ht="12.75">
      <c r="A872" s="3"/>
      <c r="B872" s="15" t="s">
        <v>923</v>
      </c>
    </row>
    <row r="873" spans="1:2" ht="12.75">
      <c r="A873" s="3" t="s">
        <v>1162</v>
      </c>
      <c r="B873" s="15" t="s">
        <v>989</v>
      </c>
    </row>
    <row r="874" spans="1:2" ht="12.75">
      <c r="A874" s="3"/>
      <c r="B874" s="15" t="s">
        <v>922</v>
      </c>
    </row>
    <row r="875" spans="1:2" ht="12.75">
      <c r="A875" s="3"/>
      <c r="B875" s="15" t="s">
        <v>923</v>
      </c>
    </row>
    <row r="876" spans="1:2" ht="12.75">
      <c r="A876" s="3" t="s">
        <v>1163</v>
      </c>
      <c r="B876" s="15" t="s">
        <v>990</v>
      </c>
    </row>
    <row r="877" spans="1:2" ht="12.75">
      <c r="A877" s="3"/>
      <c r="B877" s="15" t="s">
        <v>922</v>
      </c>
    </row>
    <row r="878" spans="1:2" ht="12.75">
      <c r="A878" s="3"/>
      <c r="B878" s="15" t="s">
        <v>923</v>
      </c>
    </row>
    <row r="879" spans="1:2" ht="12.75">
      <c r="A879" s="3" t="s">
        <v>1164</v>
      </c>
      <c r="B879" s="15" t="s">
        <v>991</v>
      </c>
    </row>
    <row r="880" spans="1:2" ht="12.75">
      <c r="A880" s="3"/>
      <c r="B880" s="15" t="s">
        <v>922</v>
      </c>
    </row>
    <row r="881" spans="1:2" ht="12.75">
      <c r="A881" s="3"/>
      <c r="B881" s="15" t="s">
        <v>923</v>
      </c>
    </row>
    <row r="882" spans="1:2" ht="12.75">
      <c r="A882" s="3" t="s">
        <v>1165</v>
      </c>
      <c r="B882" s="15" t="s">
        <v>992</v>
      </c>
    </row>
    <row r="883" spans="1:2" ht="12.75">
      <c r="A883" s="3"/>
      <c r="B883" s="15" t="s">
        <v>922</v>
      </c>
    </row>
    <row r="884" spans="1:2" ht="12.75">
      <c r="A884" s="3"/>
      <c r="B884" s="15" t="s">
        <v>923</v>
      </c>
    </row>
    <row r="885" spans="1:2" ht="12.75">
      <c r="A885" s="3"/>
      <c r="B885" s="15"/>
    </row>
    <row r="886" spans="1:2" ht="22.5">
      <c r="A886" s="3"/>
      <c r="B886" s="29" t="s">
        <v>994</v>
      </c>
    </row>
    <row r="887" spans="1:2" ht="12.75">
      <c r="A887" s="3" t="s">
        <v>1166</v>
      </c>
      <c r="B887" s="15" t="s">
        <v>995</v>
      </c>
    </row>
    <row r="888" spans="1:2" ht="12.75">
      <c r="A888" s="3"/>
      <c r="B888" s="15" t="s">
        <v>983</v>
      </c>
    </row>
    <row r="889" spans="1:2" ht="12.75">
      <c r="A889" s="3"/>
      <c r="B889" s="15" t="s">
        <v>984</v>
      </c>
    </row>
    <row r="890" spans="1:2" ht="12.75">
      <c r="A890" s="3"/>
      <c r="B890" s="15" t="s">
        <v>985</v>
      </c>
    </row>
    <row r="891" spans="1:2" ht="12.75">
      <c r="A891" s="3"/>
      <c r="B891" s="15" t="s">
        <v>986</v>
      </c>
    </row>
    <row r="892" spans="1:2" ht="12.75">
      <c r="A892" s="3"/>
      <c r="B892" s="15" t="s">
        <v>987</v>
      </c>
    </row>
    <row r="893" spans="1:2" ht="12.75">
      <c r="A893" s="3"/>
      <c r="B893" s="15"/>
    </row>
    <row r="894" spans="1:2" ht="12.75">
      <c r="A894" s="3" t="s">
        <v>1167</v>
      </c>
      <c r="B894" s="15" t="s">
        <v>996</v>
      </c>
    </row>
    <row r="895" spans="1:2" ht="12.75">
      <c r="A895" s="3"/>
      <c r="B895" s="15" t="s">
        <v>983</v>
      </c>
    </row>
    <row r="896" spans="1:2" ht="12.75">
      <c r="A896" s="3"/>
      <c r="B896" s="15" t="s">
        <v>984</v>
      </c>
    </row>
    <row r="897" spans="1:2" ht="12.75">
      <c r="A897" s="3"/>
      <c r="B897" s="15" t="s">
        <v>985</v>
      </c>
    </row>
    <row r="898" spans="1:2" ht="12.75">
      <c r="A898" s="3"/>
      <c r="B898" s="15" t="s">
        <v>986</v>
      </c>
    </row>
    <row r="899" spans="1:2" ht="12.75">
      <c r="A899" s="3"/>
      <c r="B899" s="15" t="s">
        <v>987</v>
      </c>
    </row>
    <row r="900" spans="1:2" ht="12.75">
      <c r="A900" s="3"/>
      <c r="B900" s="15"/>
    </row>
    <row r="901" spans="1:2" ht="12.75">
      <c r="A901" s="3" t="s">
        <v>1168</v>
      </c>
      <c r="B901" s="15" t="s">
        <v>997</v>
      </c>
    </row>
    <row r="902" spans="1:2" ht="12.75">
      <c r="A902" s="3"/>
      <c r="B902" s="15" t="s">
        <v>983</v>
      </c>
    </row>
    <row r="903" spans="1:2" ht="12.75">
      <c r="A903" s="3"/>
      <c r="B903" s="15" t="s">
        <v>984</v>
      </c>
    </row>
    <row r="904" spans="1:2" ht="12.75">
      <c r="A904" s="3"/>
      <c r="B904" s="15" t="s">
        <v>985</v>
      </c>
    </row>
    <row r="905" spans="1:2" ht="12.75">
      <c r="A905" s="3"/>
      <c r="B905" s="15" t="s">
        <v>986</v>
      </c>
    </row>
    <row r="906" spans="1:2" ht="12.75">
      <c r="A906" s="3"/>
      <c r="B906" s="15" t="s">
        <v>987</v>
      </c>
    </row>
    <row r="907" spans="1:2" ht="12.75">
      <c r="A907" s="3"/>
      <c r="B907" s="15"/>
    </row>
    <row r="908" spans="1:2" ht="12.75">
      <c r="A908" s="3" t="s">
        <v>998</v>
      </c>
      <c r="B908" s="15" t="s">
        <v>999</v>
      </c>
    </row>
    <row r="909" spans="1:2" ht="12.75">
      <c r="A909" s="3"/>
      <c r="B909" s="15" t="s">
        <v>1213</v>
      </c>
    </row>
    <row r="910" spans="1:2" ht="12.75">
      <c r="A910" s="3"/>
      <c r="B910" s="15" t="s">
        <v>53</v>
      </c>
    </row>
    <row r="911" spans="1:2" ht="12.75">
      <c r="A911" s="3"/>
      <c r="B911" s="15"/>
    </row>
    <row r="912" spans="1:2" ht="12.75">
      <c r="A912" s="9" t="s">
        <v>1078</v>
      </c>
      <c r="B912" s="9"/>
    </row>
    <row r="913" spans="1:2" ht="11.25">
      <c r="A913" s="3"/>
      <c r="B913" s="3"/>
    </row>
    <row r="914" spans="1:2" ht="12.75">
      <c r="A914" s="3" t="s">
        <v>296</v>
      </c>
      <c r="B914" s="15" t="s">
        <v>164</v>
      </c>
    </row>
    <row r="915" spans="1:2" ht="12.75">
      <c r="A915" s="3"/>
      <c r="B915" s="15" t="s">
        <v>1213</v>
      </c>
    </row>
    <row r="916" spans="1:2" ht="12.75">
      <c r="A916" s="3"/>
      <c r="B916" s="15" t="s">
        <v>53</v>
      </c>
    </row>
    <row r="917" spans="1:2" ht="12.75">
      <c r="A917" s="3"/>
      <c r="B917" s="15"/>
    </row>
    <row r="918" spans="1:2" ht="12.75">
      <c r="A918" s="3" t="s">
        <v>1066</v>
      </c>
      <c r="B918" s="15"/>
    </row>
    <row r="919" spans="1:2" ht="12.75">
      <c r="A919" s="3" t="s">
        <v>165</v>
      </c>
      <c r="B919" s="15" t="s">
        <v>192</v>
      </c>
    </row>
    <row r="920" spans="1:2" ht="12.75">
      <c r="A920" s="3"/>
      <c r="B920" s="15" t="s">
        <v>1213</v>
      </c>
    </row>
    <row r="921" spans="1:2" ht="12.75">
      <c r="A921" s="3"/>
      <c r="B921" s="15" t="s">
        <v>53</v>
      </c>
    </row>
    <row r="922" spans="1:2" ht="12.75">
      <c r="A922" s="3"/>
      <c r="B922" s="15"/>
    </row>
    <row r="923" spans="1:2" ht="12.75">
      <c r="A923" s="3" t="s">
        <v>166</v>
      </c>
      <c r="B923" s="15" t="s">
        <v>191</v>
      </c>
    </row>
    <row r="924" spans="1:2" ht="12.75">
      <c r="A924" s="3"/>
      <c r="B924" s="15"/>
    </row>
    <row r="925" spans="1:2" ht="12.75">
      <c r="A925" s="3" t="s">
        <v>167</v>
      </c>
      <c r="B925" s="15" t="s">
        <v>190</v>
      </c>
    </row>
    <row r="926" spans="1:2" ht="12.75">
      <c r="A926" s="3"/>
      <c r="B926" s="15"/>
    </row>
    <row r="927" spans="1:2" ht="12.75">
      <c r="A927" s="3" t="s">
        <v>168</v>
      </c>
      <c r="B927" s="15" t="s">
        <v>189</v>
      </c>
    </row>
    <row r="928" spans="1:2" ht="12.75">
      <c r="A928" s="3"/>
      <c r="B928" s="15"/>
    </row>
    <row r="929" spans="1:2" ht="25.5">
      <c r="A929" s="3" t="s">
        <v>169</v>
      </c>
      <c r="B929" s="31" t="s">
        <v>188</v>
      </c>
    </row>
    <row r="930" spans="1:2" ht="12.75">
      <c r="A930" s="3"/>
      <c r="B930" s="15" t="s">
        <v>1000</v>
      </c>
    </row>
    <row r="931" spans="1:2" ht="12.75">
      <c r="A931" s="3"/>
      <c r="B931" s="15" t="s">
        <v>1001</v>
      </c>
    </row>
    <row r="932" spans="1:2" ht="12.75">
      <c r="A932" s="3"/>
      <c r="B932" s="15" t="s">
        <v>1002</v>
      </c>
    </row>
    <row r="933" spans="1:2" ht="12.75">
      <c r="A933" s="3"/>
      <c r="B933" s="15"/>
    </row>
    <row r="934" spans="1:2" ht="12.75">
      <c r="A934" s="3" t="s">
        <v>170</v>
      </c>
      <c r="B934" s="15" t="s">
        <v>187</v>
      </c>
    </row>
    <row r="935" spans="1:2" ht="12.75">
      <c r="A935" s="3"/>
      <c r="B935" s="15"/>
    </row>
    <row r="936" spans="1:2" ht="12.75">
      <c r="A936" s="3" t="s">
        <v>171</v>
      </c>
      <c r="B936" s="15" t="s">
        <v>186</v>
      </c>
    </row>
    <row r="937" spans="1:2" ht="12.75">
      <c r="A937" s="3"/>
      <c r="B937" s="15"/>
    </row>
    <row r="938" spans="1:2" ht="12.75">
      <c r="A938" s="3" t="s">
        <v>172</v>
      </c>
      <c r="B938" s="15" t="s">
        <v>185</v>
      </c>
    </row>
    <row r="939" spans="1:2" ht="12.75">
      <c r="A939" s="3"/>
      <c r="B939" s="15"/>
    </row>
    <row r="940" spans="1:2" ht="12.75">
      <c r="A940" s="3" t="s">
        <v>173</v>
      </c>
      <c r="B940" s="15" t="s">
        <v>184</v>
      </c>
    </row>
    <row r="941" spans="1:2" ht="12.75">
      <c r="A941" s="3"/>
      <c r="B941" s="15" t="s">
        <v>174</v>
      </c>
    </row>
    <row r="942" spans="1:2" ht="12.75">
      <c r="A942" s="3"/>
      <c r="B942" s="15" t="s">
        <v>1003</v>
      </c>
    </row>
    <row r="943" spans="1:2" ht="12.75">
      <c r="A943" s="3"/>
      <c r="B943" s="15" t="s">
        <v>965</v>
      </c>
    </row>
    <row r="944" spans="1:2" ht="12.75">
      <c r="A944" s="3"/>
      <c r="B944" s="15"/>
    </row>
    <row r="945" spans="1:2" ht="12.75">
      <c r="A945" s="3" t="s">
        <v>175</v>
      </c>
      <c r="B945" s="15" t="s">
        <v>183</v>
      </c>
    </row>
    <row r="946" spans="1:2" ht="12.75">
      <c r="A946" s="3"/>
      <c r="B946" s="15"/>
    </row>
    <row r="947" spans="1:2" ht="12.75">
      <c r="A947" s="3" t="s">
        <v>176</v>
      </c>
      <c r="B947" s="15" t="s">
        <v>182</v>
      </c>
    </row>
    <row r="948" spans="1:2" ht="12.75">
      <c r="A948" s="3"/>
      <c r="B948" s="15" t="s">
        <v>1004</v>
      </c>
    </row>
    <row r="949" spans="1:2" ht="12.75">
      <c r="A949" s="3"/>
      <c r="B949" s="15" t="s">
        <v>1005</v>
      </c>
    </row>
    <row r="950" spans="1:2" ht="12.75">
      <c r="A950" s="3"/>
      <c r="B950" s="15" t="s">
        <v>1006</v>
      </c>
    </row>
    <row r="951" spans="1:2" ht="12.75">
      <c r="A951" s="3"/>
      <c r="B951" s="15" t="s">
        <v>1007</v>
      </c>
    </row>
    <row r="952" spans="1:2" ht="12.75">
      <c r="A952" s="3"/>
      <c r="B952" s="15" t="s">
        <v>1008</v>
      </c>
    </row>
    <row r="953" spans="1:2" ht="12.75">
      <c r="A953" s="3"/>
      <c r="B953" s="15" t="s">
        <v>1009</v>
      </c>
    </row>
    <row r="954" spans="1:2" ht="12.75">
      <c r="A954" s="3"/>
      <c r="B954" s="15"/>
    </row>
    <row r="955" spans="1:2" ht="12.75">
      <c r="A955" s="3" t="s">
        <v>177</v>
      </c>
      <c r="B955" s="15" t="s">
        <v>181</v>
      </c>
    </row>
    <row r="956" spans="1:2" ht="12.75">
      <c r="A956" s="3"/>
      <c r="B956" s="15" t="s">
        <v>1213</v>
      </c>
    </row>
    <row r="957" spans="1:2" ht="12.75">
      <c r="A957" s="3"/>
      <c r="B957" s="15" t="s">
        <v>53</v>
      </c>
    </row>
    <row r="958" spans="1:2" ht="12.75">
      <c r="A958" s="3"/>
      <c r="B958" s="15"/>
    </row>
    <row r="959" spans="1:2" ht="12.75">
      <c r="A959" s="9" t="s">
        <v>319</v>
      </c>
      <c r="B959" s="9"/>
    </row>
    <row r="960" spans="1:2" ht="12.75">
      <c r="A960" s="3" t="s">
        <v>1067</v>
      </c>
      <c r="B960" s="15"/>
    </row>
    <row r="961" spans="1:2" ht="12.75">
      <c r="A961" s="3" t="s">
        <v>178</v>
      </c>
      <c r="B961" s="15" t="s">
        <v>193</v>
      </c>
    </row>
    <row r="962" spans="1:2" ht="12.75">
      <c r="A962" s="3"/>
      <c r="B962" s="15"/>
    </row>
    <row r="963" spans="1:2" ht="12.75">
      <c r="A963" s="3" t="s">
        <v>179</v>
      </c>
      <c r="B963" s="15" t="s">
        <v>194</v>
      </c>
    </row>
    <row r="964" spans="1:2" ht="12.75">
      <c r="A964" s="3"/>
      <c r="B964" s="15"/>
    </row>
    <row r="965" spans="1:2" ht="12.75">
      <c r="A965" s="3" t="s">
        <v>180</v>
      </c>
      <c r="B965" s="15" t="s">
        <v>195</v>
      </c>
    </row>
    <row r="966" spans="1:2" ht="12.75">
      <c r="A966" s="3"/>
      <c r="B966" s="15"/>
    </row>
    <row r="967" spans="1:2" ht="12.75">
      <c r="A967" s="3" t="s">
        <v>196</v>
      </c>
      <c r="B967" s="15" t="s">
        <v>200</v>
      </c>
    </row>
    <row r="968" spans="1:2" ht="12.75">
      <c r="A968" s="3"/>
      <c r="B968" s="15" t="s">
        <v>1010</v>
      </c>
    </row>
    <row r="969" spans="1:2" ht="12.75">
      <c r="A969" s="3"/>
      <c r="B969" s="15" t="s">
        <v>1011</v>
      </c>
    </row>
    <row r="970" spans="1:2" ht="12.75">
      <c r="A970" s="3"/>
      <c r="B970" s="15"/>
    </row>
    <row r="971" spans="1:2" ht="12.75">
      <c r="A971" s="3" t="s">
        <v>1068</v>
      </c>
      <c r="B971" s="15"/>
    </row>
    <row r="972" spans="1:2" ht="12.75">
      <c r="A972" s="3" t="s">
        <v>197</v>
      </c>
      <c r="B972" s="15" t="s">
        <v>201</v>
      </c>
    </row>
    <row r="973" spans="1:2" ht="12.75">
      <c r="A973" s="3"/>
      <c r="B973" s="15" t="s">
        <v>30</v>
      </c>
    </row>
    <row r="974" spans="1:2" ht="12.75">
      <c r="A974" s="3"/>
      <c r="B974" s="15" t="s">
        <v>31</v>
      </c>
    </row>
    <row r="975" spans="1:2" ht="12.75">
      <c r="A975" s="3"/>
      <c r="B975" s="15" t="s">
        <v>32</v>
      </c>
    </row>
    <row r="976" spans="1:2" ht="12.75">
      <c r="A976" s="3"/>
      <c r="B976" s="15" t="s">
        <v>33</v>
      </c>
    </row>
    <row r="977" spans="1:2" ht="12.75">
      <c r="A977" s="3"/>
      <c r="B977" s="15" t="s">
        <v>34</v>
      </c>
    </row>
    <row r="978" spans="1:2" ht="12.75">
      <c r="A978" s="3"/>
      <c r="B978" s="15" t="s">
        <v>35</v>
      </c>
    </row>
    <row r="979" spans="1:2" ht="12.75">
      <c r="A979" s="3"/>
      <c r="B979" s="15"/>
    </row>
    <row r="980" spans="1:2" ht="12.75">
      <c r="A980" s="3" t="s">
        <v>198</v>
      </c>
      <c r="B980" s="15" t="s">
        <v>202</v>
      </c>
    </row>
    <row r="981" spans="1:2" ht="12.75">
      <c r="A981" s="3"/>
      <c r="B981" s="15" t="s">
        <v>36</v>
      </c>
    </row>
    <row r="982" spans="1:2" ht="12.75">
      <c r="A982" s="3"/>
      <c r="B982" s="15" t="s">
        <v>37</v>
      </c>
    </row>
    <row r="983" spans="1:2" ht="12.75">
      <c r="A983" s="3"/>
      <c r="B983" s="15" t="s">
        <v>38</v>
      </c>
    </row>
    <row r="984" spans="1:2" ht="12.75">
      <c r="A984" s="3"/>
      <c r="B984" s="15" t="s">
        <v>39</v>
      </c>
    </row>
    <row r="985" spans="1:2" ht="12.75">
      <c r="A985" s="3"/>
      <c r="B985" s="15" t="s">
        <v>40</v>
      </c>
    </row>
    <row r="986" spans="1:2" ht="12.75">
      <c r="A986" s="3"/>
      <c r="B986" s="15" t="s">
        <v>41</v>
      </c>
    </row>
    <row r="987" spans="1:2" ht="12.75">
      <c r="A987" s="3"/>
      <c r="B987" s="15" t="s">
        <v>1012</v>
      </c>
    </row>
    <row r="988" spans="1:2" ht="12.75">
      <c r="A988" s="3"/>
      <c r="B988" s="15"/>
    </row>
    <row r="989" spans="1:2" ht="12.75">
      <c r="A989" s="3" t="s">
        <v>199</v>
      </c>
      <c r="B989" s="15" t="s">
        <v>203</v>
      </c>
    </row>
    <row r="990" spans="1:2" ht="12.75">
      <c r="A990" s="3"/>
      <c r="B990" s="15" t="s">
        <v>1013</v>
      </c>
    </row>
    <row r="991" spans="1:2" ht="12.75">
      <c r="A991" s="3"/>
      <c r="B991" s="15" t="s">
        <v>1014</v>
      </c>
    </row>
    <row r="992" spans="1:2" ht="12.75">
      <c r="A992" s="3"/>
      <c r="B992" s="15" t="s">
        <v>1015</v>
      </c>
    </row>
    <row r="993" spans="1:2" ht="12.75">
      <c r="A993" s="3"/>
      <c r="B993" s="15" t="s">
        <v>1016</v>
      </c>
    </row>
    <row r="994" spans="1:2" ht="12.75">
      <c r="A994" s="3"/>
      <c r="B994" s="15" t="s">
        <v>1017</v>
      </c>
    </row>
    <row r="995" spans="1:2" ht="12.75">
      <c r="A995" s="3"/>
      <c r="B995" s="15"/>
    </row>
    <row r="996" spans="1:2" ht="12.75">
      <c r="A996" s="3" t="s">
        <v>204</v>
      </c>
      <c r="B996" s="15" t="s">
        <v>205</v>
      </c>
    </row>
    <row r="997" spans="1:2" ht="12.75">
      <c r="A997" s="3"/>
      <c r="B997" s="15"/>
    </row>
    <row r="998" spans="1:2" ht="12.75">
      <c r="A998" s="3" t="s">
        <v>1069</v>
      </c>
      <c r="B998" s="15"/>
    </row>
    <row r="999" spans="1:2" ht="12.75">
      <c r="A999" s="3" t="s">
        <v>206</v>
      </c>
      <c r="B999" s="15" t="s">
        <v>209</v>
      </c>
    </row>
    <row r="1000" spans="1:2" ht="12.75">
      <c r="A1000" s="3"/>
      <c r="B1000" s="15"/>
    </row>
    <row r="1001" spans="1:2" ht="12.75">
      <c r="A1001" s="3" t="s">
        <v>207</v>
      </c>
      <c r="B1001" s="15" t="s">
        <v>210</v>
      </c>
    </row>
    <row r="1002" spans="1:2" ht="12.75">
      <c r="A1002" s="3"/>
      <c r="B1002" s="15"/>
    </row>
    <row r="1003" spans="1:2" ht="12.75">
      <c r="A1003" s="3" t="s">
        <v>208</v>
      </c>
      <c r="B1003" s="15" t="s">
        <v>211</v>
      </c>
    </row>
    <row r="1004" spans="1:2" ht="12.75">
      <c r="A1004" s="3"/>
      <c r="B1004" s="15"/>
    </row>
    <row r="1005" spans="1:2" ht="12.75">
      <c r="A1005" s="3" t="s">
        <v>212</v>
      </c>
      <c r="B1005" s="15" t="s">
        <v>213</v>
      </c>
    </row>
    <row r="1006" spans="1:2" ht="12.75">
      <c r="A1006" s="3"/>
      <c r="B1006" s="15" t="s">
        <v>28</v>
      </c>
    </row>
    <row r="1007" spans="1:2" ht="12.75">
      <c r="A1007" s="3"/>
      <c r="B1007" s="15" t="s">
        <v>29</v>
      </c>
    </row>
    <row r="1008" spans="1:2" ht="12.75">
      <c r="A1008" s="3"/>
      <c r="B1008" s="15"/>
    </row>
    <row r="1009" spans="1:2" ht="12.75">
      <c r="A1009" s="3" t="s">
        <v>214</v>
      </c>
      <c r="B1009" s="15" t="s">
        <v>215</v>
      </c>
    </row>
    <row r="1010" spans="1:2" ht="12.75">
      <c r="A1010" s="3"/>
      <c r="B1010" s="15" t="s">
        <v>1018</v>
      </c>
    </row>
    <row r="1011" spans="1:2" ht="12.75">
      <c r="A1011" s="3"/>
      <c r="B1011" s="15" t="s">
        <v>1019</v>
      </c>
    </row>
    <row r="1012" spans="1:2" ht="12.75">
      <c r="A1012" s="3"/>
      <c r="B1012" s="15" t="s">
        <v>1020</v>
      </c>
    </row>
    <row r="1013" spans="1:2" ht="12.75">
      <c r="A1013" s="3"/>
      <c r="B1013" s="15" t="s">
        <v>1021</v>
      </c>
    </row>
    <row r="1014" spans="1:2" ht="12.75">
      <c r="A1014" s="3"/>
      <c r="B1014" s="15" t="s">
        <v>1022</v>
      </c>
    </row>
    <row r="1015" spans="1:2" ht="12.75">
      <c r="A1015" s="3"/>
      <c r="B1015" s="15" t="s">
        <v>1023</v>
      </c>
    </row>
    <row r="1016" spans="1:2" ht="12.75">
      <c r="A1016" s="3"/>
      <c r="B1016" s="15" t="s">
        <v>1024</v>
      </c>
    </row>
    <row r="1017" spans="1:2" ht="12.75">
      <c r="A1017" s="3"/>
      <c r="B1017" s="15" t="s">
        <v>1025</v>
      </c>
    </row>
    <row r="1018" spans="1:2" ht="12.75">
      <c r="A1018" s="3"/>
      <c r="B1018" s="15"/>
    </row>
    <row r="1019" spans="1:2" ht="12.75">
      <c r="A1019" s="3" t="s">
        <v>216</v>
      </c>
      <c r="B1019" s="15" t="s">
        <v>229</v>
      </c>
    </row>
    <row r="1020" spans="1:2" ht="12.75">
      <c r="A1020" s="3"/>
      <c r="B1020" s="15"/>
    </row>
    <row r="1021" spans="1:2" ht="25.5">
      <c r="A1021" s="3" t="s">
        <v>217</v>
      </c>
      <c r="B1021" s="31" t="s">
        <v>230</v>
      </c>
    </row>
    <row r="1022" spans="1:2" ht="12.75">
      <c r="A1022" s="3"/>
      <c r="B1022" s="15" t="s">
        <v>43</v>
      </c>
    </row>
    <row r="1023" spans="1:2" ht="12.75">
      <c r="A1023" s="3"/>
      <c r="B1023" s="15" t="s">
        <v>44</v>
      </c>
    </row>
    <row r="1024" spans="1:2" ht="12.75">
      <c r="A1024" s="3"/>
      <c r="B1024" s="15" t="s">
        <v>45</v>
      </c>
    </row>
    <row r="1025" spans="1:2" ht="12.75">
      <c r="A1025" s="3"/>
      <c r="B1025" s="15" t="s">
        <v>46</v>
      </c>
    </row>
    <row r="1026" spans="1:2" ht="12.75">
      <c r="A1026" s="3"/>
      <c r="B1026" s="15" t="s">
        <v>47</v>
      </c>
    </row>
    <row r="1027" spans="1:2" ht="12.75">
      <c r="A1027" s="3"/>
      <c r="B1027" s="15" t="s">
        <v>48</v>
      </c>
    </row>
    <row r="1028" spans="1:2" ht="12.75">
      <c r="A1028" s="3"/>
      <c r="B1028" s="15" t="s">
        <v>49</v>
      </c>
    </row>
    <row r="1029" spans="1:2" ht="12.75">
      <c r="A1029" s="3"/>
      <c r="B1029" s="15" t="s">
        <v>50</v>
      </c>
    </row>
    <row r="1030" spans="1:2" ht="12.75">
      <c r="A1030" s="3"/>
      <c r="B1030" s="15" t="s">
        <v>51</v>
      </c>
    </row>
    <row r="1031" spans="1:2" ht="12.75">
      <c r="A1031" s="3"/>
      <c r="B1031" s="15"/>
    </row>
    <row r="1032" spans="1:2" ht="12.75">
      <c r="A1032" s="3" t="s">
        <v>218</v>
      </c>
      <c r="B1032" s="15" t="s">
        <v>231</v>
      </c>
    </row>
    <row r="1033" spans="1:2" ht="12.75">
      <c r="A1033" s="3"/>
      <c r="B1033" s="15" t="s">
        <v>1213</v>
      </c>
    </row>
    <row r="1034" spans="1:2" ht="12.75">
      <c r="A1034" s="3"/>
      <c r="B1034" s="15" t="s">
        <v>53</v>
      </c>
    </row>
    <row r="1035" spans="1:2" ht="12.75">
      <c r="A1035" s="3"/>
      <c r="B1035" s="15"/>
    </row>
    <row r="1036" spans="1:2" ht="12.75">
      <c r="A1036" s="3" t="s">
        <v>219</v>
      </c>
      <c r="B1036" s="15" t="s">
        <v>232</v>
      </c>
    </row>
    <row r="1037" spans="1:2" ht="12.75">
      <c r="A1037" s="3"/>
      <c r="B1037" s="15" t="s">
        <v>1213</v>
      </c>
    </row>
    <row r="1038" spans="1:2" ht="12.75">
      <c r="A1038" s="3"/>
      <c r="B1038" s="15" t="s">
        <v>53</v>
      </c>
    </row>
    <row r="1039" spans="1:2" ht="12.75">
      <c r="A1039" s="3"/>
      <c r="B1039" s="15"/>
    </row>
    <row r="1040" spans="1:2" ht="12.75">
      <c r="A1040" s="3" t="s">
        <v>220</v>
      </c>
      <c r="B1040" s="15" t="s">
        <v>233</v>
      </c>
    </row>
    <row r="1041" spans="1:2" ht="12.75">
      <c r="A1041" s="3"/>
      <c r="B1041" s="15" t="s">
        <v>1213</v>
      </c>
    </row>
    <row r="1042" spans="1:2" ht="12.75">
      <c r="A1042" s="3"/>
      <c r="B1042" s="15" t="s">
        <v>53</v>
      </c>
    </row>
    <row r="1043" spans="1:2" ht="12.75">
      <c r="A1043" s="3"/>
      <c r="B1043" s="15"/>
    </row>
    <row r="1044" spans="1:2" ht="12.75">
      <c r="A1044" s="3" t="s">
        <v>1070</v>
      </c>
      <c r="B1044" s="15"/>
    </row>
    <row r="1045" spans="1:2" ht="12.75">
      <c r="A1045" s="3" t="s">
        <v>221</v>
      </c>
      <c r="B1045" s="15" t="s">
        <v>234</v>
      </c>
    </row>
    <row r="1046" spans="1:2" ht="12.75">
      <c r="A1046" s="3"/>
      <c r="B1046" s="15" t="s">
        <v>1213</v>
      </c>
    </row>
    <row r="1047" spans="1:2" ht="12.75">
      <c r="A1047" s="3"/>
      <c r="B1047" s="15" t="s">
        <v>163</v>
      </c>
    </row>
    <row r="1048" spans="1:2" ht="12.75">
      <c r="A1048" s="3"/>
      <c r="B1048" s="15"/>
    </row>
    <row r="1049" spans="1:2" ht="12.75">
      <c r="A1049" s="3" t="s">
        <v>1071</v>
      </c>
      <c r="B1049" s="15"/>
    </row>
    <row r="1050" spans="1:2" ht="12.75">
      <c r="A1050" s="3" t="s">
        <v>222</v>
      </c>
      <c r="B1050" s="15" t="s">
        <v>235</v>
      </c>
    </row>
    <row r="1051" spans="1:2" ht="12.75">
      <c r="A1051" s="3"/>
      <c r="B1051" s="15"/>
    </row>
    <row r="1052" spans="1:2" ht="12.75">
      <c r="A1052" s="3" t="s">
        <v>223</v>
      </c>
      <c r="B1052" s="15" t="s">
        <v>236</v>
      </c>
    </row>
    <row r="1053" spans="1:2" ht="12.75">
      <c r="A1053" s="3"/>
      <c r="B1053" s="15"/>
    </row>
    <row r="1054" spans="1:2" ht="12.75">
      <c r="A1054" s="3" t="s">
        <v>224</v>
      </c>
      <c r="B1054" s="15" t="s">
        <v>237</v>
      </c>
    </row>
    <row r="1055" spans="1:2" ht="12.75">
      <c r="A1055" s="3"/>
      <c r="B1055" s="15" t="s">
        <v>43</v>
      </c>
    </row>
    <row r="1056" spans="1:2" ht="12.75">
      <c r="A1056" s="3"/>
      <c r="B1056" s="15" t="s">
        <v>44</v>
      </c>
    </row>
    <row r="1057" spans="1:2" ht="12.75">
      <c r="A1057" s="3"/>
      <c r="B1057" s="15" t="s">
        <v>45</v>
      </c>
    </row>
    <row r="1058" spans="1:2" ht="12.75">
      <c r="A1058" s="3"/>
      <c r="B1058" s="15" t="s">
        <v>46</v>
      </c>
    </row>
    <row r="1059" spans="1:2" ht="12.75">
      <c r="A1059" s="3"/>
      <c r="B1059" s="15" t="s">
        <v>47</v>
      </c>
    </row>
    <row r="1060" spans="1:2" ht="12.75">
      <c r="A1060" s="3"/>
      <c r="B1060" s="15" t="s">
        <v>48</v>
      </c>
    </row>
    <row r="1061" spans="1:2" ht="12.75">
      <c r="A1061" s="3"/>
      <c r="B1061" s="15" t="s">
        <v>49</v>
      </c>
    </row>
    <row r="1062" spans="1:2" ht="12.75">
      <c r="A1062" s="3"/>
      <c r="B1062" s="15" t="s">
        <v>50</v>
      </c>
    </row>
    <row r="1063" spans="1:2" ht="12.75">
      <c r="A1063" s="3"/>
      <c r="B1063" s="15" t="s">
        <v>51</v>
      </c>
    </row>
    <row r="1064" spans="1:2" ht="12.75">
      <c r="A1064" s="3"/>
      <c r="B1064" s="15"/>
    </row>
    <row r="1065" spans="1:2" ht="12.75">
      <c r="A1065" s="3" t="s">
        <v>225</v>
      </c>
      <c r="B1065" s="15" t="s">
        <v>238</v>
      </c>
    </row>
    <row r="1066" spans="1:2" ht="12.75">
      <c r="A1066" s="3"/>
      <c r="B1066" s="15" t="s">
        <v>1213</v>
      </c>
    </row>
    <row r="1067" spans="1:2" ht="12.75">
      <c r="A1067" s="3"/>
      <c r="B1067" s="15" t="s">
        <v>53</v>
      </c>
    </row>
    <row r="1068" spans="1:2" ht="12.75">
      <c r="A1068" s="3"/>
      <c r="B1068" s="15"/>
    </row>
    <row r="1069" spans="1:2" ht="12.75">
      <c r="A1069" s="3" t="s">
        <v>1072</v>
      </c>
      <c r="B1069" s="15"/>
    </row>
    <row r="1070" spans="1:2" ht="12.75">
      <c r="A1070" s="3" t="s">
        <v>226</v>
      </c>
      <c r="B1070" s="15" t="s">
        <v>239</v>
      </c>
    </row>
    <row r="1071" spans="1:2" ht="12.75">
      <c r="A1071" s="3"/>
      <c r="B1071" s="15" t="s">
        <v>1213</v>
      </c>
    </row>
    <row r="1072" spans="1:2" ht="12.75">
      <c r="A1072" s="3"/>
      <c r="B1072" s="15" t="s">
        <v>163</v>
      </c>
    </row>
    <row r="1073" spans="1:2" ht="12.75">
      <c r="A1073" s="3"/>
      <c r="B1073" s="15"/>
    </row>
    <row r="1074" spans="1:2" ht="12.75">
      <c r="A1074" s="9" t="s">
        <v>1080</v>
      </c>
      <c r="B1074" s="9"/>
    </row>
    <row r="1075" spans="1:2" ht="11.25">
      <c r="A1075" s="3"/>
      <c r="B1075" s="3"/>
    </row>
    <row r="1076" spans="1:2" ht="12.75">
      <c r="A1076" s="3" t="s">
        <v>227</v>
      </c>
      <c r="B1076" s="15" t="s">
        <v>246</v>
      </c>
    </row>
    <row r="1077" spans="1:2" ht="12.75">
      <c r="A1077" s="3"/>
      <c r="B1077" s="15" t="s">
        <v>240</v>
      </c>
    </row>
    <row r="1078" spans="1:2" ht="12.75">
      <c r="A1078" s="3"/>
      <c r="B1078" s="15" t="s">
        <v>241</v>
      </c>
    </row>
    <row r="1079" spans="1:2" ht="12.75">
      <c r="A1079" s="3"/>
      <c r="B1079" s="15" t="s">
        <v>242</v>
      </c>
    </row>
    <row r="1080" spans="1:2" ht="12.75">
      <c r="A1080" s="3"/>
      <c r="B1080" s="15" t="s">
        <v>243</v>
      </c>
    </row>
    <row r="1081" spans="1:2" ht="12.75">
      <c r="A1081" s="3"/>
      <c r="B1081" s="15"/>
    </row>
    <row r="1082" spans="1:2" ht="12.75">
      <c r="A1082" s="3" t="s">
        <v>1073</v>
      </c>
      <c r="B1082" s="15"/>
    </row>
    <row r="1083" spans="1:2" ht="22.5">
      <c r="A1083" s="3"/>
      <c r="B1083" s="29" t="s">
        <v>247</v>
      </c>
    </row>
    <row r="1084" spans="1:2" ht="12.75">
      <c r="A1084" s="3" t="s">
        <v>1182</v>
      </c>
      <c r="B1084" s="15" t="s">
        <v>248</v>
      </c>
    </row>
    <row r="1085" spans="1:2" ht="12.75">
      <c r="A1085" s="3"/>
      <c r="B1085" s="15" t="s">
        <v>658</v>
      </c>
    </row>
    <row r="1086" spans="1:2" ht="12.75">
      <c r="A1086" s="3"/>
      <c r="B1086" s="15" t="s">
        <v>244</v>
      </c>
    </row>
    <row r="1087" spans="1:2" ht="12.75">
      <c r="A1087" s="3"/>
      <c r="B1087" s="15" t="s">
        <v>660</v>
      </c>
    </row>
    <row r="1088" spans="1:2" ht="12.75">
      <c r="A1088" s="3"/>
      <c r="B1088" s="15" t="s">
        <v>661</v>
      </c>
    </row>
    <row r="1089" spans="1:2" ht="12.75">
      <c r="A1089" s="3" t="s">
        <v>1183</v>
      </c>
      <c r="B1089" s="15" t="s">
        <v>249</v>
      </c>
    </row>
    <row r="1090" spans="1:2" ht="12.75">
      <c r="A1090" s="3"/>
      <c r="B1090" s="15" t="s">
        <v>658</v>
      </c>
    </row>
    <row r="1091" spans="1:2" ht="12.75">
      <c r="A1091" s="3"/>
      <c r="B1091" s="15" t="s">
        <v>244</v>
      </c>
    </row>
    <row r="1092" spans="1:2" ht="12.75">
      <c r="A1092" s="3"/>
      <c r="B1092" s="15" t="s">
        <v>660</v>
      </c>
    </row>
    <row r="1093" spans="1:2" ht="12.75">
      <c r="A1093" s="3"/>
      <c r="B1093" s="15" t="s">
        <v>661</v>
      </c>
    </row>
    <row r="1094" spans="1:2" ht="12.75">
      <c r="A1094" s="3" t="s">
        <v>1184</v>
      </c>
      <c r="B1094" s="15" t="s">
        <v>250</v>
      </c>
    </row>
    <row r="1095" spans="1:2" ht="12.75">
      <c r="A1095" s="3"/>
      <c r="B1095" s="15" t="s">
        <v>658</v>
      </c>
    </row>
    <row r="1096" spans="1:2" ht="12.75">
      <c r="A1096" s="3"/>
      <c r="B1096" s="15" t="s">
        <v>244</v>
      </c>
    </row>
    <row r="1097" spans="1:2" ht="12.75">
      <c r="A1097" s="3"/>
      <c r="B1097" s="15" t="s">
        <v>660</v>
      </c>
    </row>
    <row r="1098" spans="1:2" ht="12.75">
      <c r="A1098" s="3"/>
      <c r="B1098" s="15" t="s">
        <v>661</v>
      </c>
    </row>
    <row r="1099" spans="1:2" ht="12.75">
      <c r="A1099" s="3" t="s">
        <v>1185</v>
      </c>
      <c r="B1099" s="15" t="s">
        <v>251</v>
      </c>
    </row>
    <row r="1100" spans="1:2" ht="12.75">
      <c r="A1100" s="3"/>
      <c r="B1100" s="15" t="s">
        <v>658</v>
      </c>
    </row>
    <row r="1101" spans="1:2" ht="12.75">
      <c r="A1101" s="3"/>
      <c r="B1101" s="15" t="s">
        <v>244</v>
      </c>
    </row>
    <row r="1102" spans="1:2" ht="12.75">
      <c r="A1102" s="3"/>
      <c r="B1102" s="15" t="s">
        <v>660</v>
      </c>
    </row>
    <row r="1103" spans="1:2" ht="12.75">
      <c r="A1103" s="3"/>
      <c r="B1103" s="15" t="s">
        <v>661</v>
      </c>
    </row>
    <row r="1104" spans="1:2" ht="12.75">
      <c r="A1104" s="3" t="s">
        <v>1186</v>
      </c>
      <c r="B1104" s="15" t="s">
        <v>252</v>
      </c>
    </row>
    <row r="1105" spans="1:2" ht="12.75">
      <c r="A1105" s="3"/>
      <c r="B1105" s="15" t="s">
        <v>658</v>
      </c>
    </row>
    <row r="1106" spans="1:2" ht="12.75">
      <c r="A1106" s="3"/>
      <c r="B1106" s="15" t="s">
        <v>244</v>
      </c>
    </row>
    <row r="1107" spans="1:2" ht="12.75">
      <c r="A1107" s="3"/>
      <c r="B1107" s="15" t="s">
        <v>660</v>
      </c>
    </row>
    <row r="1108" spans="1:2" ht="12.75">
      <c r="A1108" s="3"/>
      <c r="B1108" s="15" t="s">
        <v>661</v>
      </c>
    </row>
    <row r="1109" spans="1:2" ht="12.75">
      <c r="A1109" s="3"/>
      <c r="B1109" s="15"/>
    </row>
    <row r="1110" spans="1:2" ht="12.75">
      <c r="A1110" s="3" t="s">
        <v>228</v>
      </c>
      <c r="B1110" s="15" t="s">
        <v>253</v>
      </c>
    </row>
    <row r="1111" spans="1:2" ht="12.75">
      <c r="A1111" s="3"/>
      <c r="B1111" s="15" t="s">
        <v>1213</v>
      </c>
    </row>
    <row r="1112" spans="1:2" ht="12.75">
      <c r="A1112" s="3"/>
      <c r="B1112" s="15" t="s">
        <v>245</v>
      </c>
    </row>
    <row r="1113" spans="1:2" ht="12.75">
      <c r="A1113" s="3"/>
      <c r="B1113" s="15"/>
    </row>
    <row r="1114" spans="1:2" ht="12.75">
      <c r="A1114" s="3" t="s">
        <v>1074</v>
      </c>
      <c r="B1114" s="15"/>
    </row>
    <row r="1115" spans="1:2" ht="12.75">
      <c r="A1115" s="3"/>
      <c r="B1115" s="15" t="s">
        <v>254</v>
      </c>
    </row>
    <row r="1116" spans="1:2" ht="12.75">
      <c r="A1116" s="3" t="s">
        <v>1187</v>
      </c>
      <c r="B1116" s="15" t="s">
        <v>255</v>
      </c>
    </row>
    <row r="1117" spans="1:2" ht="12.75">
      <c r="A1117" s="3"/>
      <c r="B1117" s="15" t="s">
        <v>922</v>
      </c>
    </row>
    <row r="1118" spans="1:2" ht="12.75">
      <c r="A1118" s="3"/>
      <c r="B1118" s="15" t="s">
        <v>923</v>
      </c>
    </row>
    <row r="1119" spans="1:2" ht="12.75">
      <c r="A1119" s="3" t="s">
        <v>1188</v>
      </c>
      <c r="B1119" s="15" t="s">
        <v>256</v>
      </c>
    </row>
    <row r="1120" spans="1:2" ht="12.75">
      <c r="A1120" s="3"/>
      <c r="B1120" s="15" t="s">
        <v>922</v>
      </c>
    </row>
    <row r="1121" spans="1:2" ht="12.75">
      <c r="A1121" s="3"/>
      <c r="B1121" s="15" t="s">
        <v>923</v>
      </c>
    </row>
    <row r="1122" spans="1:2" ht="12.75">
      <c r="A1122" s="3" t="s">
        <v>1189</v>
      </c>
      <c r="B1122" s="15" t="s">
        <v>257</v>
      </c>
    </row>
    <row r="1123" spans="1:2" ht="12.75">
      <c r="A1123" s="3"/>
      <c r="B1123" s="15" t="s">
        <v>922</v>
      </c>
    </row>
    <row r="1124" spans="1:2" ht="12.75">
      <c r="A1124" s="3"/>
      <c r="B1124" s="15" t="s">
        <v>923</v>
      </c>
    </row>
    <row r="1125" spans="1:2" ht="12.75">
      <c r="A1125" s="3" t="s">
        <v>1190</v>
      </c>
      <c r="B1125" s="15" t="s">
        <v>258</v>
      </c>
    </row>
    <row r="1126" spans="1:2" ht="12.75">
      <c r="A1126" s="3"/>
      <c r="B1126" s="15" t="s">
        <v>922</v>
      </c>
    </row>
    <row r="1127" spans="1:2" ht="12.75">
      <c r="A1127" s="3"/>
      <c r="B1127" s="15" t="s">
        <v>923</v>
      </c>
    </row>
    <row r="1128" spans="1:2" ht="12.75">
      <c r="A1128" s="3" t="s">
        <v>1191</v>
      </c>
      <c r="B1128" s="15" t="s">
        <v>259</v>
      </c>
    </row>
    <row r="1129" spans="1:2" ht="12.75">
      <c r="A1129" s="3"/>
      <c r="B1129" s="15" t="s">
        <v>922</v>
      </c>
    </row>
    <row r="1130" spans="1:2" ht="12.75">
      <c r="A1130" s="3"/>
      <c r="B1130" s="15" t="s">
        <v>923</v>
      </c>
    </row>
    <row r="1131" spans="1:2" ht="12.75">
      <c r="A1131" s="3" t="s">
        <v>1192</v>
      </c>
      <c r="B1131" s="15" t="s">
        <v>260</v>
      </c>
    </row>
    <row r="1132" spans="1:2" ht="12.75">
      <c r="A1132" s="3"/>
      <c r="B1132" s="15" t="s">
        <v>922</v>
      </c>
    </row>
    <row r="1133" spans="1:2" ht="12.75">
      <c r="A1133" s="3"/>
      <c r="B1133" s="15" t="s">
        <v>923</v>
      </c>
    </row>
    <row r="1134" spans="1:2" ht="12.75">
      <c r="A1134" s="3" t="s">
        <v>1193</v>
      </c>
      <c r="B1134" s="15" t="s">
        <v>261</v>
      </c>
    </row>
    <row r="1135" spans="1:2" ht="12.75">
      <c r="A1135" s="3"/>
      <c r="B1135" s="15" t="s">
        <v>922</v>
      </c>
    </row>
    <row r="1136" spans="1:2" ht="12.75">
      <c r="A1136" s="3"/>
      <c r="B1136" s="15" t="s">
        <v>923</v>
      </c>
    </row>
    <row r="1137" spans="1:2" ht="12.75">
      <c r="A1137" s="3" t="s">
        <v>1194</v>
      </c>
      <c r="B1137" s="15" t="s">
        <v>262</v>
      </c>
    </row>
    <row r="1138" spans="1:2" ht="12.75">
      <c r="A1138" s="3"/>
      <c r="B1138" s="15" t="s">
        <v>922</v>
      </c>
    </row>
    <row r="1139" spans="1:2" ht="12.75">
      <c r="A1139" s="3"/>
      <c r="B1139" s="15" t="s">
        <v>923</v>
      </c>
    </row>
    <row r="1140" spans="1:2" ht="12.75">
      <c r="A1140" s="3"/>
      <c r="B1140" s="15"/>
    </row>
    <row r="1141" spans="1:2" ht="12.75">
      <c r="A1141" s="3" t="s">
        <v>263</v>
      </c>
      <c r="B1141" s="15" t="s">
        <v>264</v>
      </c>
    </row>
    <row r="1142" spans="1:2" ht="12.75">
      <c r="A1142" s="3"/>
      <c r="B1142" s="15"/>
    </row>
    <row r="1143" spans="1:2" ht="12.75">
      <c r="A1143" s="3" t="s">
        <v>265</v>
      </c>
      <c r="B1143" s="15" t="s">
        <v>266</v>
      </c>
    </row>
    <row r="1144" spans="1:3" ht="11.25">
      <c r="A1144" s="3"/>
      <c r="B1144" s="19" t="s">
        <v>255</v>
      </c>
      <c r="C1144" s="1" t="str">
        <f aca="true" t="shared" si="6" ref="C1144:C1163">B1144&amp;" ; "</f>
        <v>1 / Accepter de déménager ; </v>
      </c>
    </row>
    <row r="1145" spans="1:3" ht="11.25">
      <c r="A1145" s="3"/>
      <c r="B1145" s="19" t="s">
        <v>256</v>
      </c>
      <c r="C1145" s="1" t="str">
        <f t="shared" si="6"/>
        <v>2 / Accepter une durée de transport plus longue ; </v>
      </c>
    </row>
    <row r="1146" spans="1:3" ht="11.25">
      <c r="A1146" s="3"/>
      <c r="B1146" s="19" t="s">
        <v>267</v>
      </c>
      <c r="C1146" s="1" t="str">
        <f t="shared" si="6"/>
        <v>3 / Accepter une baisse de salaire par rapport à l'emploi que vous occupiez au moment de votre licenciement ; </v>
      </c>
    </row>
    <row r="1147" spans="1:3" ht="11.25">
      <c r="A1147" s="3"/>
      <c r="B1147" s="19" t="s">
        <v>258</v>
      </c>
      <c r="C1147" s="1" t="str">
        <f t="shared" si="6"/>
        <v>4 / Accepter une baisse de qualification ; </v>
      </c>
    </row>
    <row r="1148" spans="1:3" ht="11.25">
      <c r="A1148" s="3"/>
      <c r="B1148" s="19" t="s">
        <v>268</v>
      </c>
      <c r="C1148" s="1" t="str">
        <f t="shared" si="6"/>
        <v>5 / Accepter des horaires particuliers (nuit, week end, …) ; </v>
      </c>
    </row>
    <row r="1149" spans="1:3" ht="11.25">
      <c r="A1149" s="3"/>
      <c r="B1149" s="19" t="s">
        <v>260</v>
      </c>
      <c r="C1149" s="1" t="str">
        <f t="shared" si="6"/>
        <v>6 / Accepter une durée de travail différente (moins d'heures ou plus d'heures que souhaité) ; </v>
      </c>
    </row>
    <row r="1150" spans="1:3" ht="11.25">
      <c r="A1150" s="3"/>
      <c r="B1150" s="19" t="s">
        <v>261</v>
      </c>
      <c r="C1150" s="1" t="str">
        <f t="shared" si="6"/>
        <v>7 / Accepter un type de contrat qui ne me convenait pas ; </v>
      </c>
    </row>
    <row r="1151" spans="1:3" ht="11.25">
      <c r="A1151" s="3"/>
      <c r="B1151" s="19" t="s">
        <v>564</v>
      </c>
      <c r="C1151" s="1" t="str">
        <f t="shared" si="6"/>
        <v>8 / Poste pas adéquat avec ce qu'il recherchait / Changement d'activité ; </v>
      </c>
    </row>
    <row r="1152" spans="1:3" ht="11.25">
      <c r="A1152" s="3"/>
      <c r="B1152" s="19" t="s">
        <v>565</v>
      </c>
      <c r="C1152" s="1" t="str">
        <f t="shared" si="6"/>
        <v>9 / Vie privée / vie famille bouleversée ; </v>
      </c>
    </row>
    <row r="1153" spans="1:3" ht="11.25">
      <c r="A1153" s="3"/>
      <c r="B1153" s="19" t="s">
        <v>566</v>
      </c>
      <c r="C1153" s="1" t="str">
        <f t="shared" si="6"/>
        <v>10 / Déplacements plus fréquents / plus longs ; </v>
      </c>
    </row>
    <row r="1154" spans="1:3" ht="11.25">
      <c r="A1154" s="3"/>
      <c r="B1154" s="19" t="s">
        <v>567</v>
      </c>
      <c r="C1154" s="1" t="str">
        <f t="shared" si="6"/>
        <v>11 / Réductions d'avantages en "nature" (voiture, tickets restos,portable, mutuelle avantageuse …) ; </v>
      </c>
    </row>
    <row r="1155" spans="1:3" ht="11.25">
      <c r="A1155" s="3"/>
      <c r="B1155" s="19" t="s">
        <v>568</v>
      </c>
      <c r="C1155" s="1" t="str">
        <f t="shared" si="6"/>
        <v>12 / Heures sup non payées ; </v>
      </c>
    </row>
    <row r="1156" spans="1:3" ht="11.25">
      <c r="A1156" s="3"/>
      <c r="B1156" s="19" t="s">
        <v>569</v>
      </c>
      <c r="C1156" s="1" t="str">
        <f t="shared" si="6"/>
        <v>13 / Accepter/Faire une formation ; </v>
      </c>
    </row>
    <row r="1157" spans="1:3" ht="11.25">
      <c r="A1157" s="3"/>
      <c r="B1157" s="19" t="s">
        <v>570</v>
      </c>
      <c r="C1157" s="1" t="str">
        <f t="shared" si="6"/>
        <v>14 / Accepter un travail plus pénible / plus de charge de travail / plus de responsabilités ; </v>
      </c>
    </row>
    <row r="1158" spans="1:3" ht="11.25">
      <c r="A1158" s="3"/>
      <c r="B1158" s="19" t="s">
        <v>571</v>
      </c>
      <c r="C1158" s="1" t="str">
        <f t="shared" si="6"/>
        <v>15 / Frais supplémentaires (carburant, garderie, formation..) ; </v>
      </c>
    </row>
    <row r="1159" spans="1:3" ht="11.25">
      <c r="A1159" s="3"/>
      <c r="B1159" s="19" t="s">
        <v>572</v>
      </c>
      <c r="C1159" s="1" t="str">
        <f t="shared" si="6"/>
        <v>16 / Pas de congés/Perte de primes ; </v>
      </c>
    </row>
    <row r="1160" spans="1:3" ht="11.25">
      <c r="A1160" s="3"/>
      <c r="B1160" s="19" t="s">
        <v>573</v>
      </c>
      <c r="C1160" s="1" t="str">
        <f t="shared" si="6"/>
        <v>17 / Conditions de travail : en équipe, manque d'autonomie, travailler avec des personnes que l'on apprécie pas ; </v>
      </c>
    </row>
    <row r="1161" spans="1:3" ht="11.25">
      <c r="A1161" s="3"/>
      <c r="B1161" s="19" t="s">
        <v>574</v>
      </c>
      <c r="C1161" s="1" t="str">
        <f t="shared" si="6"/>
        <v>18 / Arrêter sa formation ; </v>
      </c>
    </row>
    <row r="1162" spans="1:3" ht="11.25">
      <c r="A1162" s="3"/>
      <c r="B1162" s="19" t="s">
        <v>607</v>
      </c>
      <c r="C1162" s="1" t="str">
        <f t="shared" si="6"/>
        <v>98 / Autres ; </v>
      </c>
    </row>
    <row r="1163" spans="1:3" ht="11.25">
      <c r="A1163" s="3"/>
      <c r="B1163" s="19" t="s">
        <v>608</v>
      </c>
      <c r="C1163" s="1" t="str">
        <f t="shared" si="6"/>
        <v>99 / NSP ; </v>
      </c>
    </row>
    <row r="1164" spans="1:2" ht="12.75">
      <c r="A1164" s="3"/>
      <c r="B1164" s="15"/>
    </row>
    <row r="1165" spans="1:2" ht="12.75">
      <c r="A1165" s="3" t="s">
        <v>575</v>
      </c>
      <c r="B1165" s="15" t="s">
        <v>576</v>
      </c>
    </row>
    <row r="1166" spans="1:2" ht="11.25">
      <c r="A1166" s="3"/>
      <c r="B1166" s="19" t="s">
        <v>255</v>
      </c>
    </row>
    <row r="1167" spans="1:2" ht="11.25">
      <c r="A1167" s="3"/>
      <c r="B1167" s="19" t="s">
        <v>256</v>
      </c>
    </row>
    <row r="1168" spans="1:2" ht="11.25">
      <c r="A1168" s="3"/>
      <c r="B1168" s="19" t="s">
        <v>267</v>
      </c>
    </row>
    <row r="1169" spans="1:2" ht="11.25">
      <c r="A1169" s="3"/>
      <c r="B1169" s="19" t="s">
        <v>258</v>
      </c>
    </row>
    <row r="1170" spans="1:2" ht="11.25">
      <c r="A1170" s="3"/>
      <c r="B1170" s="19" t="s">
        <v>268</v>
      </c>
    </row>
    <row r="1171" spans="1:2" ht="11.25">
      <c r="A1171" s="3"/>
      <c r="B1171" s="19" t="s">
        <v>260</v>
      </c>
    </row>
    <row r="1172" spans="1:2" ht="11.25">
      <c r="A1172" s="3"/>
      <c r="B1172" s="19" t="s">
        <v>261</v>
      </c>
    </row>
    <row r="1173" spans="1:2" ht="11.25">
      <c r="A1173" s="3"/>
      <c r="B1173" s="19" t="s">
        <v>564</v>
      </c>
    </row>
    <row r="1174" spans="1:2" ht="11.25">
      <c r="A1174" s="3"/>
      <c r="B1174" s="19" t="s">
        <v>565</v>
      </c>
    </row>
    <row r="1175" spans="1:2" ht="11.25">
      <c r="A1175" s="3"/>
      <c r="B1175" s="19" t="s">
        <v>566</v>
      </c>
    </row>
    <row r="1176" spans="1:2" ht="11.25">
      <c r="A1176" s="3"/>
      <c r="B1176" s="19" t="s">
        <v>567</v>
      </c>
    </row>
    <row r="1177" spans="1:2" ht="11.25">
      <c r="A1177" s="3"/>
      <c r="B1177" s="19" t="s">
        <v>568</v>
      </c>
    </row>
    <row r="1178" spans="1:2" ht="11.25">
      <c r="A1178" s="3"/>
      <c r="B1178" s="19" t="s">
        <v>569</v>
      </c>
    </row>
    <row r="1179" spans="1:2" ht="11.25">
      <c r="A1179" s="3"/>
      <c r="B1179" s="19" t="s">
        <v>570</v>
      </c>
    </row>
    <row r="1180" spans="1:2" ht="11.25">
      <c r="A1180" s="3"/>
      <c r="B1180" s="19" t="s">
        <v>571</v>
      </c>
    </row>
    <row r="1181" spans="1:2" ht="11.25">
      <c r="A1181" s="3"/>
      <c r="B1181" s="19" t="s">
        <v>572</v>
      </c>
    </row>
    <row r="1182" spans="1:2" ht="11.25">
      <c r="A1182" s="3"/>
      <c r="B1182" s="19" t="s">
        <v>573</v>
      </c>
    </row>
    <row r="1183" spans="1:2" ht="11.25">
      <c r="A1183" s="3"/>
      <c r="B1183" s="19" t="s">
        <v>574</v>
      </c>
    </row>
    <row r="1184" spans="1:2" ht="11.25">
      <c r="A1184" s="3"/>
      <c r="B1184" s="19" t="s">
        <v>607</v>
      </c>
    </row>
    <row r="1185" spans="1:2" ht="11.25">
      <c r="A1185" s="3"/>
      <c r="B1185" s="19" t="s">
        <v>608</v>
      </c>
    </row>
    <row r="1186" spans="1:2" ht="12.75">
      <c r="A1186" s="3"/>
      <c r="B1186" s="15"/>
    </row>
    <row r="1187" spans="1:2" ht="12.75">
      <c r="A1187" s="3" t="s">
        <v>1075</v>
      </c>
      <c r="B1187" s="15"/>
    </row>
    <row r="1188" spans="1:2" ht="22.5">
      <c r="A1188" s="3"/>
      <c r="B1188" s="29" t="s">
        <v>577</v>
      </c>
    </row>
    <row r="1189" spans="1:2" ht="12.75">
      <c r="A1189" s="3" t="s">
        <v>1195</v>
      </c>
      <c r="B1189" s="15" t="s">
        <v>578</v>
      </c>
    </row>
    <row r="1190" spans="1:2" ht="12.75">
      <c r="A1190" s="3"/>
      <c r="B1190" s="15" t="s">
        <v>658</v>
      </c>
    </row>
    <row r="1191" spans="1:2" ht="12.75">
      <c r="A1191" s="3"/>
      <c r="B1191" s="15" t="s">
        <v>244</v>
      </c>
    </row>
    <row r="1192" spans="1:2" ht="12.75">
      <c r="A1192" s="3"/>
      <c r="B1192" s="15" t="s">
        <v>660</v>
      </c>
    </row>
    <row r="1193" spans="1:2" ht="12.75">
      <c r="A1193" s="3"/>
      <c r="B1193" s="15" t="s">
        <v>661</v>
      </c>
    </row>
    <row r="1194" spans="1:2" ht="12.75">
      <c r="A1194" s="3" t="s">
        <v>1196</v>
      </c>
      <c r="B1194" s="15" t="s">
        <v>579</v>
      </c>
    </row>
    <row r="1195" spans="1:2" ht="12.75">
      <c r="A1195" s="3"/>
      <c r="B1195" s="15" t="s">
        <v>658</v>
      </c>
    </row>
    <row r="1196" spans="1:2" ht="12.75">
      <c r="A1196" s="3"/>
      <c r="B1196" s="15" t="s">
        <v>244</v>
      </c>
    </row>
    <row r="1197" spans="1:2" ht="12.75">
      <c r="A1197" s="3"/>
      <c r="B1197" s="15" t="s">
        <v>660</v>
      </c>
    </row>
    <row r="1198" spans="1:2" ht="12.75">
      <c r="A1198" s="3"/>
      <c r="B1198" s="15" t="s">
        <v>661</v>
      </c>
    </row>
    <row r="1199" spans="1:2" ht="12.75">
      <c r="A1199" s="3" t="s">
        <v>1197</v>
      </c>
      <c r="B1199" s="15" t="s">
        <v>580</v>
      </c>
    </row>
    <row r="1200" spans="1:2" ht="12.75">
      <c r="A1200" s="3"/>
      <c r="B1200" s="15" t="s">
        <v>658</v>
      </c>
    </row>
    <row r="1201" spans="1:2" ht="12.75">
      <c r="A1201" s="3"/>
      <c r="B1201" s="15" t="s">
        <v>244</v>
      </c>
    </row>
    <row r="1202" spans="1:2" ht="12.75">
      <c r="A1202" s="3"/>
      <c r="B1202" s="15" t="s">
        <v>660</v>
      </c>
    </row>
    <row r="1203" spans="1:2" ht="12.75">
      <c r="A1203" s="3"/>
      <c r="B1203" s="15" t="s">
        <v>661</v>
      </c>
    </row>
    <row r="1204" spans="1:2" ht="12.75">
      <c r="A1204" s="3" t="s">
        <v>1198</v>
      </c>
      <c r="B1204" s="15" t="s">
        <v>581</v>
      </c>
    </row>
    <row r="1205" spans="1:2" ht="12.75">
      <c r="A1205" s="3"/>
      <c r="B1205" s="15" t="s">
        <v>658</v>
      </c>
    </row>
    <row r="1206" spans="1:2" ht="12.75">
      <c r="A1206" s="3"/>
      <c r="B1206" s="15" t="s">
        <v>244</v>
      </c>
    </row>
    <row r="1207" spans="1:2" ht="12.75">
      <c r="A1207" s="3"/>
      <c r="B1207" s="15" t="s">
        <v>660</v>
      </c>
    </row>
    <row r="1208" spans="1:2" ht="12.75">
      <c r="A1208" s="20"/>
      <c r="B1208" s="21" t="s">
        <v>661</v>
      </c>
    </row>
    <row r="1209" ht="12.75">
      <c r="B1209" s="13"/>
    </row>
    <row r="1210" ht="12.75">
      <c r="B1210" s="13"/>
    </row>
    <row r="1211" ht="12.75">
      <c r="B1211" s="13"/>
    </row>
    <row r="1212" ht="12.75">
      <c r="B1212" s="13"/>
    </row>
    <row r="1213" ht="12.75">
      <c r="B1213" s="13"/>
    </row>
    <row r="1214" ht="12.75">
      <c r="B1214" s="13"/>
    </row>
    <row r="1215" ht="12.75">
      <c r="B1215" s="13"/>
    </row>
    <row r="1216" ht="12.75">
      <c r="B1216" s="13"/>
    </row>
    <row r="1217" ht="12.75">
      <c r="B1217" s="13"/>
    </row>
    <row r="1218" ht="12.75">
      <c r="B1218" s="13"/>
    </row>
    <row r="1219" ht="12.75">
      <c r="B1219" s="13"/>
    </row>
    <row r="1220" ht="12.75">
      <c r="B1220" s="13"/>
    </row>
    <row r="1221" ht="12.75">
      <c r="B1221" s="13"/>
    </row>
    <row r="1222" ht="12.75">
      <c r="B1222" s="13"/>
    </row>
  </sheetData>
  <mergeCells count="6">
    <mergeCell ref="A340:B340"/>
    <mergeCell ref="A350:B350"/>
    <mergeCell ref="A91:B91"/>
    <mergeCell ref="A126:B126"/>
    <mergeCell ref="A160:B160"/>
    <mergeCell ref="A311:B311"/>
  </mergeCells>
  <conditionalFormatting sqref="B1075:B65536 A867 B868:B911 A912 A959 B913:B958 B960:B1073 A1074 A518 B519:B550 B351:B517 A24 A27 A7 A9:B9 A18 B12:B26 A11:A12 B28:B78 A79 B80:B90 B92:B125 B128:B159 B162:B182 B184:B194 A195 B196:B239 B241 B245:B272 B276:B302 A303 B304:B310 B312:B339 B341:B349 B552:B866">
    <cfRule type="cellIs" priority="1" dxfId="0" operator="equal" stopIfTrue="1">
      <formula>"/*"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9.140625" style="28" customWidth="1"/>
    <col min="2" max="2" width="14.8515625" style="12" bestFit="1" customWidth="1"/>
    <col min="3" max="3" width="34.7109375" style="12" customWidth="1"/>
    <col min="4" max="4" width="17.421875" style="12" customWidth="1"/>
    <col min="5" max="5" width="8.28125" style="12" customWidth="1"/>
    <col min="6" max="6" width="13.00390625" style="12" customWidth="1"/>
    <col min="7" max="7" width="14.7109375" style="12" customWidth="1"/>
    <col min="8" max="8" width="20.28125" style="12" customWidth="1"/>
    <col min="9" max="9" width="9.140625" style="46" customWidth="1"/>
    <col min="10" max="10" width="12.421875" style="12" customWidth="1"/>
    <col min="11" max="16384" width="9.140625" style="12" customWidth="1"/>
  </cols>
  <sheetData>
    <row r="1" spans="1:10" s="23" customFormat="1" ht="12.75">
      <c r="A1" s="48" t="s">
        <v>1081</v>
      </c>
      <c r="B1" s="48" t="s">
        <v>1082</v>
      </c>
      <c r="C1" s="48" t="s">
        <v>1083</v>
      </c>
      <c r="D1" s="48" t="s">
        <v>1084</v>
      </c>
      <c r="E1" s="48" t="s">
        <v>541</v>
      </c>
      <c r="F1" s="48" t="s">
        <v>540</v>
      </c>
      <c r="G1" s="48" t="s">
        <v>1226</v>
      </c>
      <c r="H1" s="48" t="s">
        <v>1085</v>
      </c>
      <c r="I1" s="52" t="s">
        <v>1076</v>
      </c>
      <c r="J1" s="48" t="s">
        <v>1087</v>
      </c>
    </row>
    <row r="2" spans="1:10" s="23" customFormat="1" ht="13.5" thickBot="1">
      <c r="A2" s="49"/>
      <c r="B2" s="49"/>
      <c r="C2" s="49"/>
      <c r="D2" s="49"/>
      <c r="E2" s="49"/>
      <c r="F2" s="49"/>
      <c r="G2" s="49"/>
      <c r="H2" s="49"/>
      <c r="I2" s="53" t="s">
        <v>1086</v>
      </c>
      <c r="J2" s="49"/>
    </row>
    <row r="3" spans="1:9" s="25" customFormat="1" ht="10.5">
      <c r="A3" s="26">
        <v>1</v>
      </c>
      <c r="B3" s="24" t="s">
        <v>1092</v>
      </c>
      <c r="C3" s="32" t="s">
        <v>539</v>
      </c>
      <c r="D3" s="32" t="s">
        <v>161</v>
      </c>
      <c r="E3" s="24">
        <v>1</v>
      </c>
      <c r="F3" s="32" t="s">
        <v>691</v>
      </c>
      <c r="G3" s="24"/>
      <c r="I3" s="33"/>
    </row>
    <row r="4" spans="1:9" s="25" customFormat="1" ht="10.5">
      <c r="A4" s="26">
        <f aca="true" t="shared" si="0" ref="A4:A67">A3+1</f>
        <v>2</v>
      </c>
      <c r="B4" s="24" t="s">
        <v>692</v>
      </c>
      <c r="C4" s="32" t="s">
        <v>693</v>
      </c>
      <c r="D4" s="32" t="s">
        <v>694</v>
      </c>
      <c r="E4" s="24">
        <v>5</v>
      </c>
      <c r="F4" s="32" t="s">
        <v>1088</v>
      </c>
      <c r="G4" s="24"/>
      <c r="H4" s="32" t="s">
        <v>695</v>
      </c>
      <c r="I4" s="33"/>
    </row>
    <row r="5" spans="1:9" s="25" customFormat="1" ht="10.5">
      <c r="A5" s="26">
        <f t="shared" si="0"/>
        <v>3</v>
      </c>
      <c r="B5" s="24" t="s">
        <v>1090</v>
      </c>
      <c r="C5" s="25" t="s">
        <v>320</v>
      </c>
      <c r="D5" s="32" t="s">
        <v>162</v>
      </c>
      <c r="E5" s="24">
        <v>8</v>
      </c>
      <c r="F5" s="32" t="s">
        <v>691</v>
      </c>
      <c r="G5" s="24"/>
      <c r="I5" s="33"/>
    </row>
    <row r="6" spans="1:9" s="25" customFormat="1" ht="10.5">
      <c r="A6" s="26">
        <f t="shared" si="0"/>
        <v>4</v>
      </c>
      <c r="B6" s="24" t="s">
        <v>1093</v>
      </c>
      <c r="C6" s="25" t="s">
        <v>696</v>
      </c>
      <c r="D6" s="32" t="s">
        <v>161</v>
      </c>
      <c r="E6" s="24">
        <v>2</v>
      </c>
      <c r="F6" s="32" t="s">
        <v>691</v>
      </c>
      <c r="G6" s="24"/>
      <c r="I6" s="33"/>
    </row>
    <row r="7" spans="1:9" s="25" customFormat="1" ht="10.5">
      <c r="A7" s="26">
        <f t="shared" si="0"/>
        <v>5</v>
      </c>
      <c r="B7" s="24" t="s">
        <v>1094</v>
      </c>
      <c r="C7" s="25" t="s">
        <v>697</v>
      </c>
      <c r="D7" s="32" t="s">
        <v>161</v>
      </c>
      <c r="E7" s="24">
        <v>8</v>
      </c>
      <c r="F7" s="32" t="s">
        <v>691</v>
      </c>
      <c r="G7" s="24"/>
      <c r="I7" s="33"/>
    </row>
    <row r="8" spans="1:9" s="25" customFormat="1" ht="10.5">
      <c r="A8" s="26">
        <f t="shared" si="0"/>
        <v>6</v>
      </c>
      <c r="B8" s="32" t="s">
        <v>698</v>
      </c>
      <c r="C8" s="25" t="s">
        <v>698</v>
      </c>
      <c r="D8" s="32" t="s">
        <v>161</v>
      </c>
      <c r="E8" s="24">
        <v>1</v>
      </c>
      <c r="F8" s="32" t="s">
        <v>1088</v>
      </c>
      <c r="G8" s="32" t="s">
        <v>699</v>
      </c>
      <c r="H8" s="33" t="s">
        <v>700</v>
      </c>
      <c r="I8" s="33"/>
    </row>
    <row r="9" spans="1:9" s="25" customFormat="1" ht="10.5">
      <c r="A9" s="26">
        <f t="shared" si="0"/>
        <v>7</v>
      </c>
      <c r="B9" s="24" t="s">
        <v>1095</v>
      </c>
      <c r="C9" s="25" t="s">
        <v>701</v>
      </c>
      <c r="D9" s="32" t="s">
        <v>161</v>
      </c>
      <c r="E9" s="24">
        <v>2</v>
      </c>
      <c r="F9" s="32" t="s">
        <v>542</v>
      </c>
      <c r="G9" s="24"/>
      <c r="I9" s="33" t="s">
        <v>702</v>
      </c>
    </row>
    <row r="10" spans="1:9" s="25" customFormat="1" ht="10.5">
      <c r="A10" s="26">
        <f t="shared" si="0"/>
        <v>8</v>
      </c>
      <c r="B10" s="24" t="s">
        <v>1096</v>
      </c>
      <c r="C10" s="25" t="s">
        <v>703</v>
      </c>
      <c r="D10" s="32" t="s">
        <v>161</v>
      </c>
      <c r="E10" s="24">
        <v>4</v>
      </c>
      <c r="F10" s="32" t="s">
        <v>542</v>
      </c>
      <c r="G10" s="24"/>
      <c r="I10" s="33" t="s">
        <v>702</v>
      </c>
    </row>
    <row r="11" spans="1:9" s="25" customFormat="1" ht="10.5">
      <c r="A11" s="26">
        <f t="shared" si="0"/>
        <v>9</v>
      </c>
      <c r="B11" s="24" t="s">
        <v>144</v>
      </c>
      <c r="C11" s="25" t="s">
        <v>704</v>
      </c>
      <c r="D11" s="32" t="s">
        <v>161</v>
      </c>
      <c r="E11" s="24">
        <v>1</v>
      </c>
      <c r="F11" s="32" t="s">
        <v>542</v>
      </c>
      <c r="G11" s="32" t="s">
        <v>705</v>
      </c>
      <c r="I11" s="33" t="s">
        <v>57</v>
      </c>
    </row>
    <row r="12" spans="1:9" s="25" customFormat="1" ht="10.5">
      <c r="A12" s="26">
        <f t="shared" si="0"/>
        <v>10</v>
      </c>
      <c r="B12" s="24" t="s">
        <v>145</v>
      </c>
      <c r="C12" s="25" t="s">
        <v>706</v>
      </c>
      <c r="D12" s="32" t="s">
        <v>161</v>
      </c>
      <c r="E12" s="24">
        <v>1</v>
      </c>
      <c r="F12" s="32" t="s">
        <v>542</v>
      </c>
      <c r="G12" s="32" t="s">
        <v>707</v>
      </c>
      <c r="I12" s="33" t="s">
        <v>58</v>
      </c>
    </row>
    <row r="13" spans="1:9" s="25" customFormat="1" ht="10.5">
      <c r="A13" s="26">
        <f t="shared" si="0"/>
        <v>11</v>
      </c>
      <c r="B13" s="24" t="s">
        <v>1097</v>
      </c>
      <c r="C13" s="25" t="s">
        <v>708</v>
      </c>
      <c r="D13" s="32" t="s">
        <v>161</v>
      </c>
      <c r="E13" s="24">
        <v>2</v>
      </c>
      <c r="F13" s="32" t="s">
        <v>542</v>
      </c>
      <c r="G13" s="24"/>
      <c r="I13" s="33" t="s">
        <v>709</v>
      </c>
    </row>
    <row r="14" spans="1:9" s="25" customFormat="1" ht="10.5">
      <c r="A14" s="26">
        <f t="shared" si="0"/>
        <v>12</v>
      </c>
      <c r="B14" s="24" t="s">
        <v>1098</v>
      </c>
      <c r="C14" s="25" t="s">
        <v>710</v>
      </c>
      <c r="D14" s="32" t="s">
        <v>161</v>
      </c>
      <c r="E14" s="24">
        <v>2</v>
      </c>
      <c r="F14" s="32" t="s">
        <v>542</v>
      </c>
      <c r="G14" s="24"/>
      <c r="I14" s="33" t="s">
        <v>709</v>
      </c>
    </row>
    <row r="15" spans="1:9" s="25" customFormat="1" ht="10.5">
      <c r="A15" s="26">
        <f t="shared" si="0"/>
        <v>13</v>
      </c>
      <c r="B15" s="24" t="s">
        <v>1099</v>
      </c>
      <c r="C15" s="25" t="s">
        <v>711</v>
      </c>
      <c r="D15" s="32" t="s">
        <v>161</v>
      </c>
      <c r="E15" s="24">
        <v>1</v>
      </c>
      <c r="F15" s="32" t="s">
        <v>542</v>
      </c>
      <c r="G15" s="32" t="s">
        <v>712</v>
      </c>
      <c r="I15" s="33" t="s">
        <v>64</v>
      </c>
    </row>
    <row r="16" spans="1:9" s="25" customFormat="1" ht="10.5">
      <c r="A16" s="26">
        <f t="shared" si="0"/>
        <v>14</v>
      </c>
      <c r="B16" s="24" t="s">
        <v>146</v>
      </c>
      <c r="C16" s="25" t="s">
        <v>713</v>
      </c>
      <c r="D16" s="32" t="s">
        <v>161</v>
      </c>
      <c r="E16" s="24">
        <v>1</v>
      </c>
      <c r="F16" s="32" t="s">
        <v>542</v>
      </c>
      <c r="G16" s="32" t="s">
        <v>714</v>
      </c>
      <c r="I16" s="33" t="s">
        <v>67</v>
      </c>
    </row>
    <row r="17" spans="1:9" s="25" customFormat="1" ht="10.5">
      <c r="A17" s="26">
        <f t="shared" si="0"/>
        <v>15</v>
      </c>
      <c r="B17" s="24" t="s">
        <v>147</v>
      </c>
      <c r="C17" s="25" t="s">
        <v>715</v>
      </c>
      <c r="D17" s="32" t="s">
        <v>161</v>
      </c>
      <c r="E17" s="24">
        <v>6</v>
      </c>
      <c r="F17" s="32" t="s">
        <v>542</v>
      </c>
      <c r="G17" s="24"/>
      <c r="I17" s="33" t="s">
        <v>69</v>
      </c>
    </row>
    <row r="18" spans="1:9" s="25" customFormat="1" ht="10.5">
      <c r="A18" s="26">
        <f t="shared" si="0"/>
        <v>16</v>
      </c>
      <c r="B18" s="24" t="s">
        <v>148</v>
      </c>
      <c r="C18" s="25" t="s">
        <v>716</v>
      </c>
      <c r="D18" s="32" t="s">
        <v>161</v>
      </c>
      <c r="E18" s="24">
        <v>1</v>
      </c>
      <c r="F18" s="32" t="s">
        <v>542</v>
      </c>
      <c r="G18" s="32" t="s">
        <v>717</v>
      </c>
      <c r="H18" s="25" t="s">
        <v>74</v>
      </c>
      <c r="I18" s="33" t="s">
        <v>72</v>
      </c>
    </row>
    <row r="19" spans="1:9" s="25" customFormat="1" ht="10.5">
      <c r="A19" s="26">
        <f t="shared" si="0"/>
        <v>17</v>
      </c>
      <c r="B19" s="24" t="s">
        <v>149</v>
      </c>
      <c r="C19" s="25" t="s">
        <v>718</v>
      </c>
      <c r="D19" s="32" t="s">
        <v>161</v>
      </c>
      <c r="E19" s="24">
        <v>1</v>
      </c>
      <c r="F19" s="32" t="s">
        <v>542</v>
      </c>
      <c r="G19" s="32" t="s">
        <v>719</v>
      </c>
      <c r="I19" s="33" t="s">
        <v>73</v>
      </c>
    </row>
    <row r="20" spans="1:9" s="25" customFormat="1" ht="10.5">
      <c r="A20" s="26">
        <f t="shared" si="0"/>
        <v>18</v>
      </c>
      <c r="B20" s="24" t="s">
        <v>150</v>
      </c>
      <c r="C20" s="25" t="s">
        <v>720</v>
      </c>
      <c r="D20" s="32" t="s">
        <v>161</v>
      </c>
      <c r="E20" s="24">
        <v>1</v>
      </c>
      <c r="F20" s="32" t="s">
        <v>542</v>
      </c>
      <c r="G20" s="32" t="s">
        <v>719</v>
      </c>
      <c r="I20" s="33" t="s">
        <v>75</v>
      </c>
    </row>
    <row r="21" spans="1:9" s="25" customFormat="1" ht="10.5">
      <c r="A21" s="26">
        <f t="shared" si="0"/>
        <v>19</v>
      </c>
      <c r="B21" s="24" t="s">
        <v>151</v>
      </c>
      <c r="C21" s="25" t="s">
        <v>721</v>
      </c>
      <c r="D21" s="32" t="s">
        <v>161</v>
      </c>
      <c r="E21" s="24">
        <v>1</v>
      </c>
      <c r="F21" s="32" t="s">
        <v>542</v>
      </c>
      <c r="G21" s="32" t="s">
        <v>722</v>
      </c>
      <c r="H21" s="25" t="s">
        <v>723</v>
      </c>
      <c r="I21" s="33" t="s">
        <v>78</v>
      </c>
    </row>
    <row r="22" spans="1:11" s="25" customFormat="1" ht="10.5">
      <c r="A22" s="26">
        <f t="shared" si="0"/>
        <v>20</v>
      </c>
      <c r="B22" s="24" t="s">
        <v>1100</v>
      </c>
      <c r="C22" s="25" t="s">
        <v>724</v>
      </c>
      <c r="D22" s="32" t="s">
        <v>161</v>
      </c>
      <c r="E22" s="24">
        <v>2</v>
      </c>
      <c r="F22" s="32" t="s">
        <v>542</v>
      </c>
      <c r="G22" s="24"/>
      <c r="I22" s="33" t="s">
        <v>725</v>
      </c>
      <c r="K22" s="25" t="s">
        <v>152</v>
      </c>
    </row>
    <row r="23" spans="1:11" s="25" customFormat="1" ht="10.5">
      <c r="A23" s="26">
        <f t="shared" si="0"/>
        <v>21</v>
      </c>
      <c r="B23" s="24" t="s">
        <v>1101</v>
      </c>
      <c r="C23" s="25" t="s">
        <v>726</v>
      </c>
      <c r="D23" s="32" t="s">
        <v>161</v>
      </c>
      <c r="E23" s="24">
        <v>4</v>
      </c>
      <c r="F23" s="32" t="s">
        <v>542</v>
      </c>
      <c r="G23" s="24"/>
      <c r="I23" s="33" t="s">
        <v>725</v>
      </c>
      <c r="K23" s="25" t="s">
        <v>152</v>
      </c>
    </row>
    <row r="24" spans="1:11" s="25" customFormat="1" ht="10.5">
      <c r="A24" s="26">
        <f t="shared" si="0"/>
        <v>22</v>
      </c>
      <c r="B24" s="24" t="s">
        <v>1102</v>
      </c>
      <c r="C24" s="25" t="s">
        <v>727</v>
      </c>
      <c r="D24" s="32" t="s">
        <v>161</v>
      </c>
      <c r="E24" s="24">
        <v>1</v>
      </c>
      <c r="F24" s="32" t="s">
        <v>542</v>
      </c>
      <c r="G24" s="32" t="s">
        <v>728</v>
      </c>
      <c r="I24" s="33" t="s">
        <v>729</v>
      </c>
      <c r="K24" s="25" t="s">
        <v>152</v>
      </c>
    </row>
    <row r="25" spans="1:11" s="25" customFormat="1" ht="10.5">
      <c r="A25" s="26">
        <f t="shared" si="0"/>
        <v>23</v>
      </c>
      <c r="B25" s="24" t="s">
        <v>1103</v>
      </c>
      <c r="C25" s="25" t="s">
        <v>730</v>
      </c>
      <c r="D25" s="32" t="s">
        <v>161</v>
      </c>
      <c r="E25" s="24">
        <v>1</v>
      </c>
      <c r="F25" s="32" t="s">
        <v>542</v>
      </c>
      <c r="G25" s="32" t="s">
        <v>728</v>
      </c>
      <c r="I25" s="33" t="s">
        <v>729</v>
      </c>
      <c r="K25" s="25" t="s">
        <v>152</v>
      </c>
    </row>
    <row r="26" spans="1:11" s="25" customFormat="1" ht="10.5">
      <c r="A26" s="26">
        <f t="shared" si="0"/>
        <v>24</v>
      </c>
      <c r="B26" s="24" t="s">
        <v>1104</v>
      </c>
      <c r="C26" s="25" t="s">
        <v>731</v>
      </c>
      <c r="D26" s="32" t="s">
        <v>161</v>
      </c>
      <c r="E26" s="24">
        <v>2</v>
      </c>
      <c r="F26" s="32" t="s">
        <v>542</v>
      </c>
      <c r="G26" s="24"/>
      <c r="I26" s="33" t="s">
        <v>732</v>
      </c>
      <c r="K26" s="25" t="s">
        <v>153</v>
      </c>
    </row>
    <row r="27" spans="1:11" s="25" customFormat="1" ht="10.5">
      <c r="A27" s="26">
        <f t="shared" si="0"/>
        <v>25</v>
      </c>
      <c r="B27" s="24" t="s">
        <v>1105</v>
      </c>
      <c r="C27" s="25" t="s">
        <v>733</v>
      </c>
      <c r="D27" s="32" t="s">
        <v>161</v>
      </c>
      <c r="E27" s="24">
        <v>4</v>
      </c>
      <c r="F27" s="32" t="s">
        <v>542</v>
      </c>
      <c r="G27" s="24"/>
      <c r="I27" s="33" t="s">
        <v>732</v>
      </c>
      <c r="K27" s="25" t="s">
        <v>153</v>
      </c>
    </row>
    <row r="28" spans="1:11" s="25" customFormat="1" ht="10.5">
      <c r="A28" s="26">
        <f t="shared" si="0"/>
        <v>26</v>
      </c>
      <c r="B28" s="24" t="s">
        <v>1106</v>
      </c>
      <c r="C28" s="25" t="s">
        <v>734</v>
      </c>
      <c r="D28" s="32" t="s">
        <v>161</v>
      </c>
      <c r="E28" s="24">
        <v>1</v>
      </c>
      <c r="F28" s="32" t="s">
        <v>542</v>
      </c>
      <c r="G28" s="32" t="s">
        <v>735</v>
      </c>
      <c r="I28" s="33" t="s">
        <v>736</v>
      </c>
      <c r="K28" s="25" t="s">
        <v>153</v>
      </c>
    </row>
    <row r="29" spans="1:11" s="25" customFormat="1" ht="10.5">
      <c r="A29" s="26">
        <f t="shared" si="0"/>
        <v>27</v>
      </c>
      <c r="B29" s="24" t="s">
        <v>1107</v>
      </c>
      <c r="C29" s="25" t="s">
        <v>737</v>
      </c>
      <c r="D29" s="32" t="s">
        <v>161</v>
      </c>
      <c r="E29" s="24">
        <v>1</v>
      </c>
      <c r="F29" s="32" t="s">
        <v>542</v>
      </c>
      <c r="G29" s="32" t="s">
        <v>735</v>
      </c>
      <c r="I29" s="33" t="s">
        <v>736</v>
      </c>
      <c r="K29" s="25" t="s">
        <v>153</v>
      </c>
    </row>
    <row r="30" spans="1:11" s="25" customFormat="1" ht="10.5">
      <c r="A30" s="26">
        <f t="shared" si="0"/>
        <v>28</v>
      </c>
      <c r="B30" s="24" t="s">
        <v>154</v>
      </c>
      <c r="C30" s="25" t="s">
        <v>738</v>
      </c>
      <c r="D30" s="32" t="s">
        <v>161</v>
      </c>
      <c r="E30" s="24">
        <v>1</v>
      </c>
      <c r="F30" s="32" t="s">
        <v>542</v>
      </c>
      <c r="G30" s="32" t="s">
        <v>722</v>
      </c>
      <c r="I30" s="33" t="s">
        <v>118</v>
      </c>
      <c r="K30" s="25" t="s">
        <v>739</v>
      </c>
    </row>
    <row r="31" spans="1:11" s="25" customFormat="1" ht="10.5">
      <c r="A31" s="26">
        <f t="shared" si="0"/>
        <v>29</v>
      </c>
      <c r="B31" s="24" t="s">
        <v>155</v>
      </c>
      <c r="C31" s="25" t="s">
        <v>740</v>
      </c>
      <c r="D31" s="32" t="s">
        <v>161</v>
      </c>
      <c r="E31" s="24">
        <v>2</v>
      </c>
      <c r="F31" s="32" t="s">
        <v>542</v>
      </c>
      <c r="G31" s="24"/>
      <c r="H31" s="25" t="s">
        <v>1027</v>
      </c>
      <c r="I31" s="33" t="s">
        <v>120</v>
      </c>
      <c r="K31" s="25" t="s">
        <v>739</v>
      </c>
    </row>
    <row r="32" spans="1:11" s="25" customFormat="1" ht="10.5">
      <c r="A32" s="26">
        <f t="shared" si="0"/>
        <v>30</v>
      </c>
      <c r="B32" s="24" t="s">
        <v>156</v>
      </c>
      <c r="C32" s="25" t="s">
        <v>741</v>
      </c>
      <c r="D32" s="32" t="s">
        <v>161</v>
      </c>
      <c r="E32" s="24">
        <v>1</v>
      </c>
      <c r="F32" s="32" t="s">
        <v>542</v>
      </c>
      <c r="G32" s="32" t="s">
        <v>722</v>
      </c>
      <c r="H32" s="25" t="s">
        <v>1027</v>
      </c>
      <c r="I32" s="33" t="s">
        <v>121</v>
      </c>
      <c r="K32" s="25" t="s">
        <v>739</v>
      </c>
    </row>
    <row r="33" spans="1:11" s="25" customFormat="1" ht="10.5">
      <c r="A33" s="26">
        <f t="shared" si="0"/>
        <v>31</v>
      </c>
      <c r="B33" s="24" t="s">
        <v>157</v>
      </c>
      <c r="C33" s="25" t="s">
        <v>742</v>
      </c>
      <c r="D33" s="32" t="s">
        <v>161</v>
      </c>
      <c r="E33" s="24">
        <v>1</v>
      </c>
      <c r="F33" s="32" t="s">
        <v>542</v>
      </c>
      <c r="G33" s="32" t="s">
        <v>722</v>
      </c>
      <c r="I33" s="33" t="s">
        <v>127</v>
      </c>
      <c r="K33" s="25" t="s">
        <v>739</v>
      </c>
    </row>
    <row r="34" spans="1:11" s="25" customFormat="1" ht="10.5">
      <c r="A34" s="26">
        <f t="shared" si="0"/>
        <v>32</v>
      </c>
      <c r="B34" s="24" t="s">
        <v>158</v>
      </c>
      <c r="C34" s="25" t="s">
        <v>743</v>
      </c>
      <c r="D34" s="32" t="s">
        <v>161</v>
      </c>
      <c r="E34" s="24">
        <v>1</v>
      </c>
      <c r="F34" s="32" t="s">
        <v>542</v>
      </c>
      <c r="G34" s="32" t="s">
        <v>744</v>
      </c>
      <c r="H34" s="25" t="s">
        <v>128</v>
      </c>
      <c r="I34" s="33" t="s">
        <v>130</v>
      </c>
      <c r="K34" s="25" t="s">
        <v>739</v>
      </c>
    </row>
    <row r="35" spans="1:11" s="25" customFormat="1" ht="10.5">
      <c r="A35" s="26">
        <f t="shared" si="0"/>
        <v>33</v>
      </c>
      <c r="B35" s="24" t="s">
        <v>159</v>
      </c>
      <c r="C35" s="25" t="s">
        <v>745</v>
      </c>
      <c r="D35" s="32" t="s">
        <v>161</v>
      </c>
      <c r="E35" s="24">
        <v>1</v>
      </c>
      <c r="F35" s="32" t="s">
        <v>542</v>
      </c>
      <c r="G35" s="32" t="s">
        <v>722</v>
      </c>
      <c r="H35" s="25" t="s">
        <v>746</v>
      </c>
      <c r="I35" s="33" t="s">
        <v>132</v>
      </c>
      <c r="K35" s="25" t="s">
        <v>739</v>
      </c>
    </row>
    <row r="36" spans="1:11" s="25" customFormat="1" ht="10.5">
      <c r="A36" s="26">
        <f t="shared" si="0"/>
        <v>34</v>
      </c>
      <c r="B36" s="24" t="s">
        <v>160</v>
      </c>
      <c r="C36" s="25" t="s">
        <v>747</v>
      </c>
      <c r="D36" s="32" t="s">
        <v>161</v>
      </c>
      <c r="E36" s="24">
        <v>1</v>
      </c>
      <c r="F36" s="32" t="s">
        <v>542</v>
      </c>
      <c r="G36" s="32" t="s">
        <v>748</v>
      </c>
      <c r="H36" s="25" t="s">
        <v>749</v>
      </c>
      <c r="I36" s="33" t="s">
        <v>138</v>
      </c>
      <c r="K36" s="25" t="s">
        <v>739</v>
      </c>
    </row>
    <row r="37" spans="1:11" s="25" customFormat="1" ht="10.5">
      <c r="A37" s="26">
        <f t="shared" si="0"/>
        <v>35</v>
      </c>
      <c r="B37" s="24" t="s">
        <v>1108</v>
      </c>
      <c r="C37" s="25" t="s">
        <v>750</v>
      </c>
      <c r="D37" s="32" t="s">
        <v>161</v>
      </c>
      <c r="E37" s="24">
        <v>1</v>
      </c>
      <c r="F37" s="32" t="s">
        <v>542</v>
      </c>
      <c r="G37" s="32" t="s">
        <v>722</v>
      </c>
      <c r="H37" s="25" t="s">
        <v>751</v>
      </c>
      <c r="I37" s="33" t="s">
        <v>752</v>
      </c>
      <c r="K37" s="25" t="s">
        <v>739</v>
      </c>
    </row>
    <row r="38" spans="1:11" s="25" customFormat="1" ht="10.5">
      <c r="A38" s="26">
        <f t="shared" si="0"/>
        <v>36</v>
      </c>
      <c r="B38" s="24" t="s">
        <v>1109</v>
      </c>
      <c r="C38" s="25" t="s">
        <v>753</v>
      </c>
      <c r="D38" s="32" t="s">
        <v>161</v>
      </c>
      <c r="E38" s="24">
        <v>1</v>
      </c>
      <c r="F38" s="32" t="s">
        <v>542</v>
      </c>
      <c r="G38" s="32" t="s">
        <v>722</v>
      </c>
      <c r="H38" s="25" t="s">
        <v>751</v>
      </c>
      <c r="I38" s="33" t="s">
        <v>752</v>
      </c>
      <c r="K38" s="25" t="s">
        <v>739</v>
      </c>
    </row>
    <row r="39" spans="1:11" s="25" customFormat="1" ht="10.5">
      <c r="A39" s="26">
        <f t="shared" si="0"/>
        <v>37</v>
      </c>
      <c r="B39" s="24" t="s">
        <v>1110</v>
      </c>
      <c r="C39" s="25" t="s">
        <v>754</v>
      </c>
      <c r="D39" s="32" t="s">
        <v>161</v>
      </c>
      <c r="E39" s="24">
        <v>1</v>
      </c>
      <c r="F39" s="32" t="s">
        <v>542</v>
      </c>
      <c r="G39" s="32" t="s">
        <v>722</v>
      </c>
      <c r="H39" s="25" t="s">
        <v>751</v>
      </c>
      <c r="I39" s="33" t="s">
        <v>752</v>
      </c>
      <c r="K39" s="25" t="s">
        <v>739</v>
      </c>
    </row>
    <row r="40" spans="1:11" s="25" customFormat="1" ht="10.5">
      <c r="A40" s="26">
        <f t="shared" si="0"/>
        <v>38</v>
      </c>
      <c r="B40" s="24" t="s">
        <v>1111</v>
      </c>
      <c r="C40" s="25" t="s">
        <v>755</v>
      </c>
      <c r="D40" s="32" t="s">
        <v>161</v>
      </c>
      <c r="E40" s="24">
        <v>1</v>
      </c>
      <c r="F40" s="32" t="s">
        <v>542</v>
      </c>
      <c r="G40" s="32" t="s">
        <v>722</v>
      </c>
      <c r="H40" s="25" t="s">
        <v>751</v>
      </c>
      <c r="I40" s="33" t="s">
        <v>752</v>
      </c>
      <c r="K40" s="25" t="s">
        <v>739</v>
      </c>
    </row>
    <row r="41" spans="1:11" s="25" customFormat="1" ht="10.5">
      <c r="A41" s="26">
        <f t="shared" si="0"/>
        <v>39</v>
      </c>
      <c r="B41" s="24" t="s">
        <v>1112</v>
      </c>
      <c r="C41" s="25" t="s">
        <v>756</v>
      </c>
      <c r="D41" s="32" t="s">
        <v>161</v>
      </c>
      <c r="E41" s="24">
        <v>1</v>
      </c>
      <c r="F41" s="32" t="s">
        <v>542</v>
      </c>
      <c r="G41" s="32" t="s">
        <v>722</v>
      </c>
      <c r="H41" s="25" t="s">
        <v>751</v>
      </c>
      <c r="I41" s="33" t="s">
        <v>752</v>
      </c>
      <c r="K41" s="25" t="s">
        <v>739</v>
      </c>
    </row>
    <row r="42" spans="1:11" s="25" customFormat="1" ht="10.5">
      <c r="A42" s="26">
        <f t="shared" si="0"/>
        <v>40</v>
      </c>
      <c r="B42" s="24" t="s">
        <v>1113</v>
      </c>
      <c r="C42" s="25" t="s">
        <v>757</v>
      </c>
      <c r="D42" s="32" t="s">
        <v>161</v>
      </c>
      <c r="E42" s="24">
        <v>1</v>
      </c>
      <c r="F42" s="32" t="s">
        <v>542</v>
      </c>
      <c r="G42" s="32" t="s">
        <v>722</v>
      </c>
      <c r="H42" s="25" t="s">
        <v>751</v>
      </c>
      <c r="I42" s="33" t="s">
        <v>752</v>
      </c>
      <c r="K42" s="25" t="s">
        <v>739</v>
      </c>
    </row>
    <row r="43" spans="1:11" s="25" customFormat="1" ht="10.5">
      <c r="A43" s="26">
        <f t="shared" si="0"/>
        <v>41</v>
      </c>
      <c r="B43" s="24" t="s">
        <v>1114</v>
      </c>
      <c r="C43" s="25" t="s">
        <v>758</v>
      </c>
      <c r="D43" s="32" t="s">
        <v>161</v>
      </c>
      <c r="E43" s="24">
        <v>1</v>
      </c>
      <c r="F43" s="32" t="s">
        <v>542</v>
      </c>
      <c r="G43" s="32" t="s">
        <v>722</v>
      </c>
      <c r="H43" s="25" t="s">
        <v>751</v>
      </c>
      <c r="I43" s="33" t="s">
        <v>752</v>
      </c>
      <c r="K43" s="25" t="s">
        <v>739</v>
      </c>
    </row>
    <row r="44" spans="1:11" s="25" customFormat="1" ht="10.5">
      <c r="A44" s="26">
        <f t="shared" si="0"/>
        <v>42</v>
      </c>
      <c r="B44" s="24" t="s">
        <v>1115</v>
      </c>
      <c r="C44" s="25" t="s">
        <v>759</v>
      </c>
      <c r="D44" s="32" t="s">
        <v>161</v>
      </c>
      <c r="E44" s="24">
        <v>1</v>
      </c>
      <c r="F44" s="32" t="s">
        <v>542</v>
      </c>
      <c r="G44" s="32" t="s">
        <v>722</v>
      </c>
      <c r="H44" s="25" t="s">
        <v>751</v>
      </c>
      <c r="I44" s="33" t="s">
        <v>752</v>
      </c>
      <c r="K44" s="25" t="s">
        <v>739</v>
      </c>
    </row>
    <row r="45" spans="1:11" s="25" customFormat="1" ht="10.5">
      <c r="A45" s="26">
        <f t="shared" si="0"/>
        <v>43</v>
      </c>
      <c r="B45" s="24" t="s">
        <v>1116</v>
      </c>
      <c r="C45" s="25" t="s">
        <v>760</v>
      </c>
      <c r="D45" s="32" t="s">
        <v>161</v>
      </c>
      <c r="E45" s="24">
        <v>1</v>
      </c>
      <c r="F45" s="32" t="s">
        <v>542</v>
      </c>
      <c r="G45" s="32" t="s">
        <v>722</v>
      </c>
      <c r="H45" s="25" t="s">
        <v>751</v>
      </c>
      <c r="I45" s="33" t="s">
        <v>752</v>
      </c>
      <c r="K45" s="25" t="s">
        <v>739</v>
      </c>
    </row>
    <row r="46" spans="1:11" s="25" customFormat="1" ht="10.5">
      <c r="A46" s="26">
        <f t="shared" si="0"/>
        <v>44</v>
      </c>
      <c r="B46" s="24" t="s">
        <v>1117</v>
      </c>
      <c r="C46" s="25" t="s">
        <v>761</v>
      </c>
      <c r="D46" s="32" t="s">
        <v>161</v>
      </c>
      <c r="E46" s="24">
        <v>1</v>
      </c>
      <c r="F46" s="32" t="s">
        <v>542</v>
      </c>
      <c r="G46" s="32" t="s">
        <v>722</v>
      </c>
      <c r="H46" s="25" t="s">
        <v>751</v>
      </c>
      <c r="I46" s="33" t="s">
        <v>752</v>
      </c>
      <c r="K46" s="25" t="s">
        <v>739</v>
      </c>
    </row>
    <row r="47" spans="1:11" s="25" customFormat="1" ht="10.5">
      <c r="A47" s="26">
        <f t="shared" si="0"/>
        <v>45</v>
      </c>
      <c r="B47" s="24" t="s">
        <v>1118</v>
      </c>
      <c r="C47" s="25" t="s">
        <v>762</v>
      </c>
      <c r="D47" s="32" t="s">
        <v>161</v>
      </c>
      <c r="E47" s="24">
        <v>1</v>
      </c>
      <c r="F47" s="32" t="s">
        <v>542</v>
      </c>
      <c r="G47" s="32" t="s">
        <v>722</v>
      </c>
      <c r="H47" s="25" t="s">
        <v>751</v>
      </c>
      <c r="I47" s="33" t="s">
        <v>752</v>
      </c>
      <c r="K47" s="25" t="s">
        <v>739</v>
      </c>
    </row>
    <row r="48" spans="1:11" s="25" customFormat="1" ht="10.5">
      <c r="A48" s="26">
        <f t="shared" si="0"/>
        <v>46</v>
      </c>
      <c r="B48" s="24" t="s">
        <v>1119</v>
      </c>
      <c r="C48" s="25" t="s">
        <v>763</v>
      </c>
      <c r="D48" s="32" t="s">
        <v>161</v>
      </c>
      <c r="E48" s="24">
        <v>1</v>
      </c>
      <c r="F48" s="32" t="s">
        <v>542</v>
      </c>
      <c r="G48" s="32" t="s">
        <v>722</v>
      </c>
      <c r="H48" s="25" t="s">
        <v>751</v>
      </c>
      <c r="I48" s="33" t="s">
        <v>752</v>
      </c>
      <c r="K48" s="25" t="s">
        <v>739</v>
      </c>
    </row>
    <row r="49" spans="1:11" s="35" customFormat="1" ht="10.5">
      <c r="A49" s="26">
        <f t="shared" si="0"/>
        <v>47</v>
      </c>
      <c r="B49" s="34" t="s">
        <v>1120</v>
      </c>
      <c r="C49" s="35" t="s">
        <v>764</v>
      </c>
      <c r="D49" s="36" t="s">
        <v>161</v>
      </c>
      <c r="E49" s="34">
        <v>1</v>
      </c>
      <c r="F49" s="36" t="s">
        <v>542</v>
      </c>
      <c r="G49" s="36" t="s">
        <v>722</v>
      </c>
      <c r="H49" s="35" t="s">
        <v>751</v>
      </c>
      <c r="I49" s="37" t="s">
        <v>19</v>
      </c>
      <c r="K49" s="35" t="s">
        <v>739</v>
      </c>
    </row>
    <row r="50" spans="1:11" s="25" customFormat="1" ht="11.25">
      <c r="A50" s="26">
        <f t="shared" si="0"/>
        <v>48</v>
      </c>
      <c r="B50" s="24" t="s">
        <v>1199</v>
      </c>
      <c r="C50" s="25" t="s">
        <v>765</v>
      </c>
      <c r="D50" s="32" t="s">
        <v>161</v>
      </c>
      <c r="E50" s="24">
        <v>2</v>
      </c>
      <c r="F50" s="32" t="s">
        <v>542</v>
      </c>
      <c r="G50" s="24" t="s">
        <v>766</v>
      </c>
      <c r="H50" s="25" t="s">
        <v>751</v>
      </c>
      <c r="I50" s="38" t="s">
        <v>767</v>
      </c>
      <c r="K50" s="25" t="s">
        <v>739</v>
      </c>
    </row>
    <row r="51" spans="1:11" s="25" customFormat="1" ht="10.5">
      <c r="A51" s="26">
        <f t="shared" si="0"/>
        <v>49</v>
      </c>
      <c r="B51" s="24" t="s">
        <v>1200</v>
      </c>
      <c r="C51" s="25" t="s">
        <v>768</v>
      </c>
      <c r="D51" s="32" t="s">
        <v>161</v>
      </c>
      <c r="E51" s="24">
        <v>2</v>
      </c>
      <c r="F51" s="32" t="s">
        <v>542</v>
      </c>
      <c r="G51" s="24" t="s">
        <v>766</v>
      </c>
      <c r="H51" s="25" t="s">
        <v>751</v>
      </c>
      <c r="I51" s="33" t="s">
        <v>767</v>
      </c>
      <c r="K51" s="25" t="s">
        <v>739</v>
      </c>
    </row>
    <row r="52" spans="1:11" s="25" customFormat="1" ht="10.5">
      <c r="A52" s="26">
        <f t="shared" si="0"/>
        <v>50</v>
      </c>
      <c r="B52" s="24" t="s">
        <v>269</v>
      </c>
      <c r="C52" s="25" t="s">
        <v>769</v>
      </c>
      <c r="D52" s="32" t="s">
        <v>161</v>
      </c>
      <c r="E52" s="24">
        <v>1</v>
      </c>
      <c r="F52" s="32" t="s">
        <v>542</v>
      </c>
      <c r="G52" s="24"/>
      <c r="H52" s="25" t="s">
        <v>751</v>
      </c>
      <c r="I52" s="33" t="s">
        <v>770</v>
      </c>
      <c r="K52" s="25" t="s">
        <v>739</v>
      </c>
    </row>
    <row r="53" spans="1:11" s="25" customFormat="1" ht="10.5">
      <c r="A53" s="26">
        <f t="shared" si="0"/>
        <v>51</v>
      </c>
      <c r="B53" s="24" t="s">
        <v>1121</v>
      </c>
      <c r="C53" s="25" t="s">
        <v>771</v>
      </c>
      <c r="D53" s="32" t="s">
        <v>161</v>
      </c>
      <c r="E53" s="24">
        <v>2</v>
      </c>
      <c r="F53" s="32" t="s">
        <v>542</v>
      </c>
      <c r="G53" s="24"/>
      <c r="I53" s="33" t="s">
        <v>614</v>
      </c>
      <c r="K53" s="25" t="s">
        <v>739</v>
      </c>
    </row>
    <row r="54" spans="1:11" s="25" customFormat="1" ht="10.5">
      <c r="A54" s="26">
        <f t="shared" si="0"/>
        <v>52</v>
      </c>
      <c r="B54" s="24" t="s">
        <v>1122</v>
      </c>
      <c r="C54" s="25" t="s">
        <v>772</v>
      </c>
      <c r="D54" s="32" t="s">
        <v>161</v>
      </c>
      <c r="E54" s="24">
        <v>2</v>
      </c>
      <c r="F54" s="32" t="s">
        <v>542</v>
      </c>
      <c r="G54" s="24"/>
      <c r="I54" s="33" t="s">
        <v>615</v>
      </c>
      <c r="K54" s="25" t="s">
        <v>739</v>
      </c>
    </row>
    <row r="55" spans="1:11" s="25" customFormat="1" ht="10.5">
      <c r="A55" s="26">
        <f t="shared" si="0"/>
        <v>53</v>
      </c>
      <c r="B55" s="24" t="s">
        <v>1123</v>
      </c>
      <c r="C55" s="25" t="s">
        <v>773</v>
      </c>
      <c r="D55" s="32" t="s">
        <v>161</v>
      </c>
      <c r="E55" s="24">
        <v>2</v>
      </c>
      <c r="F55" s="32" t="s">
        <v>542</v>
      </c>
      <c r="G55" s="24"/>
      <c r="I55" s="33" t="s">
        <v>616</v>
      </c>
      <c r="K55" s="25" t="s">
        <v>739</v>
      </c>
    </row>
    <row r="56" spans="1:11" s="25" customFormat="1" ht="10.5">
      <c r="A56" s="26">
        <f t="shared" si="0"/>
        <v>54</v>
      </c>
      <c r="B56" s="24" t="s">
        <v>270</v>
      </c>
      <c r="C56" s="25" t="s">
        <v>774</v>
      </c>
      <c r="D56" s="32" t="s">
        <v>161</v>
      </c>
      <c r="E56" s="24">
        <v>1</v>
      </c>
      <c r="F56" s="32" t="s">
        <v>542</v>
      </c>
      <c r="G56" s="32" t="s">
        <v>722</v>
      </c>
      <c r="I56" s="33" t="s">
        <v>617</v>
      </c>
      <c r="K56" s="25" t="s">
        <v>775</v>
      </c>
    </row>
    <row r="57" spans="1:11" s="25" customFormat="1" ht="10.5">
      <c r="A57" s="26">
        <f t="shared" si="0"/>
        <v>55</v>
      </c>
      <c r="B57" s="24" t="s">
        <v>271</v>
      </c>
      <c r="C57" s="25" t="s">
        <v>776</v>
      </c>
      <c r="D57" s="32" t="s">
        <v>161</v>
      </c>
      <c r="E57" s="24">
        <v>1</v>
      </c>
      <c r="F57" s="32" t="s">
        <v>542</v>
      </c>
      <c r="G57" s="32" t="s">
        <v>722</v>
      </c>
      <c r="H57" s="25" t="s">
        <v>777</v>
      </c>
      <c r="I57" s="33" t="s">
        <v>627</v>
      </c>
      <c r="K57" s="25" t="s">
        <v>152</v>
      </c>
    </row>
    <row r="58" spans="1:11" s="25" customFormat="1" ht="10.5">
      <c r="A58" s="26">
        <f t="shared" si="0"/>
        <v>56</v>
      </c>
      <c r="B58" s="24" t="s">
        <v>778</v>
      </c>
      <c r="C58" s="25" t="s">
        <v>779</v>
      </c>
      <c r="D58" s="32" t="s">
        <v>161</v>
      </c>
      <c r="E58" s="24">
        <v>2</v>
      </c>
      <c r="F58" s="32" t="s">
        <v>1088</v>
      </c>
      <c r="G58" s="24"/>
      <c r="H58" s="25" t="s">
        <v>780</v>
      </c>
      <c r="I58" s="33" t="s">
        <v>781</v>
      </c>
      <c r="K58" s="25" t="s">
        <v>775</v>
      </c>
    </row>
    <row r="59" spans="1:11" s="25" customFormat="1" ht="10.5">
      <c r="A59" s="26">
        <f t="shared" si="0"/>
        <v>57</v>
      </c>
      <c r="B59" s="24" t="s">
        <v>1124</v>
      </c>
      <c r="C59" s="25" t="s">
        <v>782</v>
      </c>
      <c r="D59" s="32" t="s">
        <v>161</v>
      </c>
      <c r="E59" s="24">
        <v>1</v>
      </c>
      <c r="F59" s="32" t="s">
        <v>542</v>
      </c>
      <c r="G59" s="32" t="s">
        <v>783</v>
      </c>
      <c r="I59" s="33" t="s">
        <v>638</v>
      </c>
      <c r="K59" s="25" t="s">
        <v>775</v>
      </c>
    </row>
    <row r="60" spans="1:11" s="25" customFormat="1" ht="18" customHeight="1">
      <c r="A60" s="26">
        <f t="shared" si="0"/>
        <v>58</v>
      </c>
      <c r="B60" s="32" t="s">
        <v>784</v>
      </c>
      <c r="C60" s="25" t="s">
        <v>785</v>
      </c>
      <c r="D60" s="32" t="s">
        <v>161</v>
      </c>
      <c r="E60" s="24"/>
      <c r="F60" s="32" t="s">
        <v>1088</v>
      </c>
      <c r="G60" s="24"/>
      <c r="H60" s="39" t="s">
        <v>786</v>
      </c>
      <c r="I60" s="33" t="s">
        <v>787</v>
      </c>
      <c r="K60" s="25" t="s">
        <v>739</v>
      </c>
    </row>
    <row r="61" spans="1:9" s="25" customFormat="1" ht="10.5">
      <c r="A61" s="26">
        <f t="shared" si="0"/>
        <v>59</v>
      </c>
      <c r="B61" s="32" t="s">
        <v>788</v>
      </c>
      <c r="C61" s="25" t="s">
        <v>789</v>
      </c>
      <c r="D61" s="32" t="s">
        <v>161</v>
      </c>
      <c r="E61" s="24"/>
      <c r="F61" s="32" t="s">
        <v>1088</v>
      </c>
      <c r="G61" s="24"/>
      <c r="H61" s="25" t="s">
        <v>790</v>
      </c>
      <c r="I61" s="33" t="s">
        <v>791</v>
      </c>
    </row>
    <row r="62" spans="1:9" s="25" customFormat="1" ht="14.25" customHeight="1">
      <c r="A62" s="26">
        <f t="shared" si="0"/>
        <v>60</v>
      </c>
      <c r="B62" s="32" t="s">
        <v>792</v>
      </c>
      <c r="C62" s="25" t="s">
        <v>793</v>
      </c>
      <c r="D62" s="32" t="s">
        <v>161</v>
      </c>
      <c r="E62" s="24"/>
      <c r="F62" s="32" t="s">
        <v>1088</v>
      </c>
      <c r="G62" s="24"/>
      <c r="H62" s="39" t="s">
        <v>794</v>
      </c>
      <c r="I62" s="33" t="s">
        <v>795</v>
      </c>
    </row>
    <row r="63" spans="1:9" s="25" customFormat="1" ht="10.5">
      <c r="A63" s="26">
        <f t="shared" si="0"/>
        <v>61</v>
      </c>
      <c r="B63" s="24" t="s">
        <v>272</v>
      </c>
      <c r="C63" s="25" t="s">
        <v>796</v>
      </c>
      <c r="D63" s="32" t="s">
        <v>161</v>
      </c>
      <c r="E63" s="24">
        <v>1</v>
      </c>
      <c r="F63" s="32" t="s">
        <v>542</v>
      </c>
      <c r="G63" s="32" t="s">
        <v>797</v>
      </c>
      <c r="H63" s="25" t="s">
        <v>798</v>
      </c>
      <c r="I63" s="33" t="s">
        <v>684</v>
      </c>
    </row>
    <row r="64" spans="1:9" s="25" customFormat="1" ht="10.5">
      <c r="A64" s="26">
        <f t="shared" si="0"/>
        <v>62</v>
      </c>
      <c r="B64" s="24" t="s">
        <v>273</v>
      </c>
      <c r="C64" s="25" t="s">
        <v>799</v>
      </c>
      <c r="D64" s="32" t="s">
        <v>161</v>
      </c>
      <c r="E64" s="24">
        <v>1</v>
      </c>
      <c r="F64" s="32" t="s">
        <v>542</v>
      </c>
      <c r="G64" s="32" t="s">
        <v>800</v>
      </c>
      <c r="H64" s="25" t="s">
        <v>798</v>
      </c>
      <c r="I64" s="33" t="s">
        <v>686</v>
      </c>
    </row>
    <row r="65" spans="1:9" s="25" customFormat="1" ht="10.5">
      <c r="A65" s="26">
        <f t="shared" si="0"/>
        <v>63</v>
      </c>
      <c r="B65" s="24" t="s">
        <v>274</v>
      </c>
      <c r="C65" s="25" t="s">
        <v>801</v>
      </c>
      <c r="D65" s="32" t="s">
        <v>161</v>
      </c>
      <c r="E65" s="24">
        <v>1</v>
      </c>
      <c r="F65" s="32" t="s">
        <v>542</v>
      </c>
      <c r="G65" s="32" t="s">
        <v>802</v>
      </c>
      <c r="H65" s="25" t="s">
        <v>798</v>
      </c>
      <c r="I65" s="33" t="s">
        <v>687</v>
      </c>
    </row>
    <row r="66" spans="1:9" s="25" customFormat="1" ht="10.5">
      <c r="A66" s="26">
        <f t="shared" si="0"/>
        <v>64</v>
      </c>
      <c r="B66" s="24" t="s">
        <v>275</v>
      </c>
      <c r="C66" s="25" t="s">
        <v>803</v>
      </c>
      <c r="D66" s="32" t="s">
        <v>161</v>
      </c>
      <c r="E66" s="24">
        <v>1</v>
      </c>
      <c r="F66" s="32" t="s">
        <v>542</v>
      </c>
      <c r="G66" s="32" t="s">
        <v>722</v>
      </c>
      <c r="H66" s="25" t="s">
        <v>798</v>
      </c>
      <c r="I66" s="33" t="s">
        <v>688</v>
      </c>
    </row>
    <row r="67" spans="1:9" s="25" customFormat="1" ht="10.5">
      <c r="A67" s="26">
        <f t="shared" si="0"/>
        <v>65</v>
      </c>
      <c r="B67" s="24" t="s">
        <v>276</v>
      </c>
      <c r="C67" s="25" t="s">
        <v>804</v>
      </c>
      <c r="D67" s="32" t="s">
        <v>161</v>
      </c>
      <c r="E67" s="24">
        <v>1</v>
      </c>
      <c r="F67" s="32" t="s">
        <v>542</v>
      </c>
      <c r="G67" s="32" t="s">
        <v>805</v>
      </c>
      <c r="H67" s="25" t="s">
        <v>798</v>
      </c>
      <c r="I67" s="33" t="s">
        <v>321</v>
      </c>
    </row>
    <row r="68" spans="1:9" s="25" customFormat="1" ht="10.5">
      <c r="A68" s="26">
        <f aca="true" t="shared" si="1" ref="A68:A131">A67+1</f>
        <v>66</v>
      </c>
      <c r="B68" s="24" t="s">
        <v>277</v>
      </c>
      <c r="C68" s="25" t="s">
        <v>806</v>
      </c>
      <c r="D68" s="32" t="s">
        <v>161</v>
      </c>
      <c r="E68" s="24">
        <v>1</v>
      </c>
      <c r="F68" s="32" t="s">
        <v>542</v>
      </c>
      <c r="G68" s="32" t="s">
        <v>807</v>
      </c>
      <c r="I68" s="33" t="s">
        <v>322</v>
      </c>
    </row>
    <row r="69" spans="1:9" s="25" customFormat="1" ht="10.5">
      <c r="A69" s="26">
        <f t="shared" si="1"/>
        <v>67</v>
      </c>
      <c r="B69" s="24" t="s">
        <v>278</v>
      </c>
      <c r="C69" s="25" t="s">
        <v>808</v>
      </c>
      <c r="D69" s="32" t="s">
        <v>161</v>
      </c>
      <c r="E69" s="24">
        <v>1</v>
      </c>
      <c r="F69" s="32" t="s">
        <v>542</v>
      </c>
      <c r="G69" s="32" t="s">
        <v>722</v>
      </c>
      <c r="H69" s="25" t="s">
        <v>809</v>
      </c>
      <c r="I69" s="33" t="s">
        <v>323</v>
      </c>
    </row>
    <row r="70" spans="1:9" s="25" customFormat="1" ht="10.5">
      <c r="A70" s="26">
        <f t="shared" si="1"/>
        <v>68</v>
      </c>
      <c r="B70" s="24" t="s">
        <v>279</v>
      </c>
      <c r="C70" s="25" t="s">
        <v>810</v>
      </c>
      <c r="D70" s="32" t="s">
        <v>161</v>
      </c>
      <c r="E70" s="24">
        <v>2</v>
      </c>
      <c r="F70" s="32" t="s">
        <v>542</v>
      </c>
      <c r="G70" s="32" t="s">
        <v>722</v>
      </c>
      <c r="H70" s="25" t="s">
        <v>811</v>
      </c>
      <c r="I70" s="33" t="s">
        <v>324</v>
      </c>
    </row>
    <row r="71" spans="1:9" s="25" customFormat="1" ht="10.5">
      <c r="A71" s="26">
        <f t="shared" si="1"/>
        <v>69</v>
      </c>
      <c r="B71" s="24" t="s">
        <v>280</v>
      </c>
      <c r="C71" s="25" t="s">
        <v>812</v>
      </c>
      <c r="D71" s="32" t="s">
        <v>161</v>
      </c>
      <c r="E71" s="24">
        <v>1</v>
      </c>
      <c r="F71" s="32" t="s">
        <v>542</v>
      </c>
      <c r="G71" s="32" t="s">
        <v>722</v>
      </c>
      <c r="H71" s="25" t="s">
        <v>813</v>
      </c>
      <c r="I71" s="33" t="s">
        <v>814</v>
      </c>
    </row>
    <row r="72" spans="1:9" s="25" customFormat="1" ht="10.5">
      <c r="A72" s="26">
        <f t="shared" si="1"/>
        <v>70</v>
      </c>
      <c r="B72" s="24" t="s">
        <v>281</v>
      </c>
      <c r="C72" s="25" t="s">
        <v>815</v>
      </c>
      <c r="D72" s="32" t="s">
        <v>161</v>
      </c>
      <c r="E72" s="24">
        <v>1</v>
      </c>
      <c r="F72" s="32" t="s">
        <v>542</v>
      </c>
      <c r="G72" s="32" t="s">
        <v>816</v>
      </c>
      <c r="H72" s="25" t="s">
        <v>817</v>
      </c>
      <c r="I72" s="33" t="s">
        <v>330</v>
      </c>
    </row>
    <row r="73" spans="1:9" s="25" customFormat="1" ht="10.5">
      <c r="A73" s="26">
        <f t="shared" si="1"/>
        <v>71</v>
      </c>
      <c r="B73" s="24" t="s">
        <v>1125</v>
      </c>
      <c r="C73" s="25" t="s">
        <v>818</v>
      </c>
      <c r="D73" s="32" t="s">
        <v>161</v>
      </c>
      <c r="E73" s="24">
        <v>1</v>
      </c>
      <c r="F73" s="32" t="s">
        <v>542</v>
      </c>
      <c r="G73" s="32" t="s">
        <v>722</v>
      </c>
      <c r="H73" s="25" t="s">
        <v>811</v>
      </c>
      <c r="I73" s="33" t="s">
        <v>819</v>
      </c>
    </row>
    <row r="74" spans="1:9" s="25" customFormat="1" ht="10.5">
      <c r="A74" s="26">
        <f t="shared" si="1"/>
        <v>72</v>
      </c>
      <c r="B74" s="24" t="s">
        <v>1126</v>
      </c>
      <c r="C74" s="25" t="s">
        <v>820</v>
      </c>
      <c r="D74" s="32" t="s">
        <v>161</v>
      </c>
      <c r="E74" s="24">
        <v>1</v>
      </c>
      <c r="F74" s="32" t="s">
        <v>542</v>
      </c>
      <c r="G74" s="32" t="s">
        <v>722</v>
      </c>
      <c r="H74" s="25" t="s">
        <v>811</v>
      </c>
      <c r="I74" s="33"/>
    </row>
    <row r="75" spans="1:9" s="25" customFormat="1" ht="10.5">
      <c r="A75" s="26">
        <f t="shared" si="1"/>
        <v>73</v>
      </c>
      <c r="B75" s="24" t="s">
        <v>1127</v>
      </c>
      <c r="C75" s="25" t="s">
        <v>821</v>
      </c>
      <c r="D75" s="32" t="s">
        <v>161</v>
      </c>
      <c r="E75" s="24">
        <v>1</v>
      </c>
      <c r="F75" s="32" t="s">
        <v>542</v>
      </c>
      <c r="G75" s="32" t="s">
        <v>722</v>
      </c>
      <c r="H75" s="25" t="s">
        <v>811</v>
      </c>
      <c r="I75" s="33"/>
    </row>
    <row r="76" spans="1:9" s="25" customFormat="1" ht="10.5">
      <c r="A76" s="26">
        <f t="shared" si="1"/>
        <v>74</v>
      </c>
      <c r="B76" s="24" t="s">
        <v>1128</v>
      </c>
      <c r="C76" s="25" t="s">
        <v>822</v>
      </c>
      <c r="D76" s="32" t="s">
        <v>161</v>
      </c>
      <c r="E76" s="24">
        <v>1</v>
      </c>
      <c r="F76" s="32" t="s">
        <v>542</v>
      </c>
      <c r="G76" s="32" t="s">
        <v>722</v>
      </c>
      <c r="H76" s="25" t="s">
        <v>811</v>
      </c>
      <c r="I76" s="33"/>
    </row>
    <row r="77" spans="1:9" s="25" customFormat="1" ht="10.5">
      <c r="A77" s="26">
        <f t="shared" si="1"/>
        <v>75</v>
      </c>
      <c r="B77" s="24" t="s">
        <v>1129</v>
      </c>
      <c r="C77" s="25" t="s">
        <v>823</v>
      </c>
      <c r="D77" s="32" t="s">
        <v>161</v>
      </c>
      <c r="E77" s="24">
        <v>1</v>
      </c>
      <c r="F77" s="32" t="s">
        <v>542</v>
      </c>
      <c r="G77" s="32" t="s">
        <v>722</v>
      </c>
      <c r="H77" s="25" t="s">
        <v>811</v>
      </c>
      <c r="I77" s="33"/>
    </row>
    <row r="78" spans="1:9" s="25" customFormat="1" ht="10.5">
      <c r="A78" s="26">
        <f t="shared" si="1"/>
        <v>76</v>
      </c>
      <c r="B78" s="24" t="s">
        <v>1130</v>
      </c>
      <c r="C78" s="25" t="s">
        <v>824</v>
      </c>
      <c r="D78" s="32" t="s">
        <v>161</v>
      </c>
      <c r="E78" s="24">
        <v>1</v>
      </c>
      <c r="F78" s="32" t="s">
        <v>542</v>
      </c>
      <c r="G78" s="32" t="s">
        <v>722</v>
      </c>
      <c r="H78" s="25" t="s">
        <v>811</v>
      </c>
      <c r="I78" s="33"/>
    </row>
    <row r="79" spans="1:9" s="35" customFormat="1" ht="10.5">
      <c r="A79" s="26">
        <f t="shared" si="1"/>
        <v>77</v>
      </c>
      <c r="B79" s="34" t="s">
        <v>1131</v>
      </c>
      <c r="C79" s="35" t="s">
        <v>825</v>
      </c>
      <c r="D79" s="36" t="s">
        <v>161</v>
      </c>
      <c r="E79" s="34">
        <v>1</v>
      </c>
      <c r="F79" s="36" t="s">
        <v>542</v>
      </c>
      <c r="G79" s="36" t="s">
        <v>722</v>
      </c>
      <c r="H79" s="35" t="s">
        <v>811</v>
      </c>
      <c r="I79" s="37"/>
    </row>
    <row r="80" spans="1:9" s="25" customFormat="1" ht="10.5">
      <c r="A80" s="26">
        <f t="shared" si="1"/>
        <v>78</v>
      </c>
      <c r="B80" s="24" t="s">
        <v>1201</v>
      </c>
      <c r="C80" s="25" t="s">
        <v>826</v>
      </c>
      <c r="D80" s="32" t="s">
        <v>161</v>
      </c>
      <c r="E80" s="24">
        <v>2</v>
      </c>
      <c r="F80" s="32" t="s">
        <v>542</v>
      </c>
      <c r="G80" s="24" t="s">
        <v>827</v>
      </c>
      <c r="H80" s="25" t="s">
        <v>811</v>
      </c>
      <c r="I80" s="33" t="s">
        <v>828</v>
      </c>
    </row>
    <row r="81" spans="1:9" s="25" customFormat="1" ht="10.5">
      <c r="A81" s="26">
        <f t="shared" si="1"/>
        <v>79</v>
      </c>
      <c r="B81" s="24" t="s">
        <v>1202</v>
      </c>
      <c r="C81" s="25" t="s">
        <v>829</v>
      </c>
      <c r="D81" s="32" t="s">
        <v>161</v>
      </c>
      <c r="E81" s="24">
        <v>2</v>
      </c>
      <c r="F81" s="32" t="s">
        <v>542</v>
      </c>
      <c r="G81" s="24" t="s">
        <v>827</v>
      </c>
      <c r="H81" s="25" t="s">
        <v>811</v>
      </c>
      <c r="I81" s="33" t="s">
        <v>828</v>
      </c>
    </row>
    <row r="82" spans="1:9" s="25" customFormat="1" ht="10.5">
      <c r="A82" s="26">
        <f t="shared" si="1"/>
        <v>80</v>
      </c>
      <c r="B82" s="24" t="s">
        <v>1203</v>
      </c>
      <c r="C82" s="25" t="s">
        <v>830</v>
      </c>
      <c r="D82" s="32" t="s">
        <v>161</v>
      </c>
      <c r="E82" s="24">
        <v>2</v>
      </c>
      <c r="F82" s="32" t="s">
        <v>542</v>
      </c>
      <c r="G82" s="24" t="s">
        <v>827</v>
      </c>
      <c r="H82" s="25" t="s">
        <v>811</v>
      </c>
      <c r="I82" s="33" t="s">
        <v>828</v>
      </c>
    </row>
    <row r="83" spans="1:9" s="25" customFormat="1" ht="10.5">
      <c r="A83" s="26">
        <f t="shared" si="1"/>
        <v>81</v>
      </c>
      <c r="B83" s="24" t="s">
        <v>282</v>
      </c>
      <c r="C83" s="25" t="s">
        <v>831</v>
      </c>
      <c r="D83" s="32" t="s">
        <v>161</v>
      </c>
      <c r="E83" s="24">
        <v>1</v>
      </c>
      <c r="F83" s="32" t="s">
        <v>542</v>
      </c>
      <c r="G83" s="32" t="s">
        <v>805</v>
      </c>
      <c r="H83" s="25" t="s">
        <v>811</v>
      </c>
      <c r="I83" s="33" t="s">
        <v>360</v>
      </c>
    </row>
    <row r="84" spans="1:9" s="25" customFormat="1" ht="10.5">
      <c r="A84" s="26">
        <f t="shared" si="1"/>
        <v>82</v>
      </c>
      <c r="B84" s="24" t="s">
        <v>283</v>
      </c>
      <c r="C84" s="25" t="s">
        <v>832</v>
      </c>
      <c r="D84" s="32" t="s">
        <v>161</v>
      </c>
      <c r="E84" s="24">
        <v>1</v>
      </c>
      <c r="F84" s="32" t="s">
        <v>542</v>
      </c>
      <c r="G84" s="32" t="s">
        <v>722</v>
      </c>
      <c r="H84" s="25" t="s">
        <v>813</v>
      </c>
      <c r="I84" s="33" t="s">
        <v>361</v>
      </c>
    </row>
    <row r="85" spans="1:9" s="25" customFormat="1" ht="10.5">
      <c r="A85" s="26">
        <f t="shared" si="1"/>
        <v>83</v>
      </c>
      <c r="B85" s="24" t="s">
        <v>284</v>
      </c>
      <c r="C85" s="25" t="s">
        <v>833</v>
      </c>
      <c r="D85" s="32" t="s">
        <v>161</v>
      </c>
      <c r="E85" s="24">
        <v>2</v>
      </c>
      <c r="F85" s="32" t="s">
        <v>542</v>
      </c>
      <c r="G85" s="24"/>
      <c r="H85" s="25" t="s">
        <v>834</v>
      </c>
      <c r="I85" s="33" t="s">
        <v>363</v>
      </c>
    </row>
    <row r="86" spans="1:9" s="25" customFormat="1" ht="10.5">
      <c r="A86" s="26">
        <f t="shared" si="1"/>
        <v>84</v>
      </c>
      <c r="B86" s="24" t="s">
        <v>285</v>
      </c>
      <c r="C86" s="25" t="s">
        <v>835</v>
      </c>
      <c r="D86" s="32" t="s">
        <v>161</v>
      </c>
      <c r="E86" s="24">
        <v>1</v>
      </c>
      <c r="F86" s="32" t="s">
        <v>542</v>
      </c>
      <c r="G86" s="32" t="s">
        <v>722</v>
      </c>
      <c r="I86" s="33" t="s">
        <v>373</v>
      </c>
    </row>
    <row r="87" spans="1:9" s="25" customFormat="1" ht="10.5">
      <c r="A87" s="26">
        <f t="shared" si="1"/>
        <v>85</v>
      </c>
      <c r="B87" s="24" t="s">
        <v>286</v>
      </c>
      <c r="C87" s="25" t="s">
        <v>836</v>
      </c>
      <c r="D87" s="32" t="s">
        <v>161</v>
      </c>
      <c r="E87" s="24">
        <v>1</v>
      </c>
      <c r="F87" s="32" t="s">
        <v>542</v>
      </c>
      <c r="G87" s="32" t="s">
        <v>837</v>
      </c>
      <c r="I87" s="33" t="s">
        <v>375</v>
      </c>
    </row>
    <row r="88" spans="1:14" s="25" customFormat="1" ht="12.75" customHeight="1">
      <c r="A88" s="26">
        <f t="shared" si="1"/>
        <v>86</v>
      </c>
      <c r="B88" s="24" t="s">
        <v>287</v>
      </c>
      <c r="C88" s="25" t="s">
        <v>838</v>
      </c>
      <c r="D88" s="32" t="s">
        <v>161</v>
      </c>
      <c r="E88" s="24">
        <v>1</v>
      </c>
      <c r="F88" s="32" t="s">
        <v>542</v>
      </c>
      <c r="G88" s="50" t="s">
        <v>839</v>
      </c>
      <c r="H88" s="51"/>
      <c r="I88" s="51"/>
      <c r="J88" s="51"/>
      <c r="K88" s="51"/>
      <c r="L88" s="51"/>
      <c r="M88" s="51"/>
      <c r="N88" s="51"/>
    </row>
    <row r="89" spans="1:9" s="25" customFormat="1" ht="10.5">
      <c r="A89" s="26">
        <f t="shared" si="1"/>
        <v>87</v>
      </c>
      <c r="B89" s="32" t="s">
        <v>840</v>
      </c>
      <c r="C89" s="25" t="s">
        <v>841</v>
      </c>
      <c r="D89" s="32" t="s">
        <v>161</v>
      </c>
      <c r="E89" s="24">
        <v>1</v>
      </c>
      <c r="F89" s="32" t="s">
        <v>1088</v>
      </c>
      <c r="G89" s="32" t="s">
        <v>842</v>
      </c>
      <c r="I89" s="33"/>
    </row>
    <row r="90" spans="1:9" s="25" customFormat="1" ht="10.5">
      <c r="A90" s="26">
        <f t="shared" si="1"/>
        <v>88</v>
      </c>
      <c r="B90" s="32" t="s">
        <v>843</v>
      </c>
      <c r="C90" s="25" t="s">
        <v>844</v>
      </c>
      <c r="D90" s="32" t="s">
        <v>161</v>
      </c>
      <c r="E90" s="24">
        <v>1</v>
      </c>
      <c r="F90" s="32" t="s">
        <v>1088</v>
      </c>
      <c r="G90" s="32" t="s">
        <v>842</v>
      </c>
      <c r="I90" s="33"/>
    </row>
    <row r="91" spans="1:9" s="25" customFormat="1" ht="10.5">
      <c r="A91" s="26">
        <f t="shared" si="1"/>
        <v>89</v>
      </c>
      <c r="B91" s="32" t="s">
        <v>845</v>
      </c>
      <c r="C91" s="25" t="s">
        <v>846</v>
      </c>
      <c r="D91" s="32" t="s">
        <v>161</v>
      </c>
      <c r="E91" s="24">
        <v>1</v>
      </c>
      <c r="F91" s="32" t="s">
        <v>1088</v>
      </c>
      <c r="G91" s="32" t="s">
        <v>842</v>
      </c>
      <c r="I91" s="33"/>
    </row>
    <row r="92" spans="1:9" s="25" customFormat="1" ht="10.5">
      <c r="A92" s="26">
        <f t="shared" si="1"/>
        <v>90</v>
      </c>
      <c r="B92" s="32" t="s">
        <v>847</v>
      </c>
      <c r="C92" s="25" t="s">
        <v>848</v>
      </c>
      <c r="D92" s="32" t="s">
        <v>161</v>
      </c>
      <c r="E92" s="24">
        <v>1</v>
      </c>
      <c r="F92" s="32" t="s">
        <v>1088</v>
      </c>
      <c r="G92" s="32" t="s">
        <v>842</v>
      </c>
      <c r="I92" s="33"/>
    </row>
    <row r="93" spans="1:9" s="25" customFormat="1" ht="10.5">
      <c r="A93" s="26">
        <f t="shared" si="1"/>
        <v>91</v>
      </c>
      <c r="B93" s="32" t="s">
        <v>849</v>
      </c>
      <c r="C93" s="25" t="s">
        <v>850</v>
      </c>
      <c r="D93" s="32" t="s">
        <v>161</v>
      </c>
      <c r="E93" s="24">
        <v>1</v>
      </c>
      <c r="F93" s="32" t="s">
        <v>1088</v>
      </c>
      <c r="G93" s="32" t="s">
        <v>842</v>
      </c>
      <c r="I93" s="33"/>
    </row>
    <row r="94" spans="1:9" s="25" customFormat="1" ht="10.5">
      <c r="A94" s="26">
        <f t="shared" si="1"/>
        <v>92</v>
      </c>
      <c r="B94" s="24" t="s">
        <v>288</v>
      </c>
      <c r="C94" s="25" t="s">
        <v>851</v>
      </c>
      <c r="D94" s="32" t="s">
        <v>161</v>
      </c>
      <c r="E94" s="24">
        <v>1</v>
      </c>
      <c r="F94" s="32" t="s">
        <v>542</v>
      </c>
      <c r="G94" s="32" t="s">
        <v>805</v>
      </c>
      <c r="I94" s="33" t="s">
        <v>392</v>
      </c>
    </row>
    <row r="95" spans="1:9" s="25" customFormat="1" ht="25.5" customHeight="1">
      <c r="A95" s="26">
        <f t="shared" si="1"/>
        <v>93</v>
      </c>
      <c r="B95" s="24" t="s">
        <v>852</v>
      </c>
      <c r="C95" s="25" t="s">
        <v>853</v>
      </c>
      <c r="D95" s="32" t="s">
        <v>161</v>
      </c>
      <c r="E95" s="24">
        <v>1</v>
      </c>
      <c r="F95" s="32" t="s">
        <v>1088</v>
      </c>
      <c r="G95" s="40" t="s">
        <v>854</v>
      </c>
      <c r="I95" s="33" t="s">
        <v>394</v>
      </c>
    </row>
    <row r="96" spans="1:15" s="25" customFormat="1" ht="12.75">
      <c r="A96" s="26">
        <f t="shared" si="1"/>
        <v>94</v>
      </c>
      <c r="B96" s="24" t="s">
        <v>1204</v>
      </c>
      <c r="C96" s="25" t="s">
        <v>855</v>
      </c>
      <c r="D96" s="32" t="s">
        <v>161</v>
      </c>
      <c r="E96" s="24">
        <v>2</v>
      </c>
      <c r="F96" s="32" t="s">
        <v>542</v>
      </c>
      <c r="G96" s="41" t="s">
        <v>856</v>
      </c>
      <c r="H96" s="25" t="s">
        <v>1050</v>
      </c>
      <c r="I96" s="33" t="s">
        <v>857</v>
      </c>
      <c r="J96" s="42"/>
      <c r="K96" s="42"/>
      <c r="L96" s="42"/>
      <c r="M96" s="42"/>
      <c r="N96" s="42"/>
      <c r="O96" s="42"/>
    </row>
    <row r="97" spans="1:15" s="25" customFormat="1" ht="12.75" customHeight="1">
      <c r="A97" s="26">
        <f t="shared" si="1"/>
        <v>95</v>
      </c>
      <c r="B97" s="24" t="s">
        <v>1205</v>
      </c>
      <c r="C97" s="25" t="s">
        <v>858</v>
      </c>
      <c r="D97" s="32" t="s">
        <v>161</v>
      </c>
      <c r="E97" s="24">
        <v>2</v>
      </c>
      <c r="F97" s="32" t="s">
        <v>542</v>
      </c>
      <c r="G97" s="41" t="s">
        <v>859</v>
      </c>
      <c r="H97" s="25" t="s">
        <v>1050</v>
      </c>
      <c r="I97" s="33" t="s">
        <v>857</v>
      </c>
      <c r="J97" s="41"/>
      <c r="K97" s="41"/>
      <c r="L97" s="41"/>
      <c r="M97" s="41"/>
      <c r="N97" s="41"/>
      <c r="O97" s="41"/>
    </row>
    <row r="98" spans="1:9" s="25" customFormat="1" ht="10.5">
      <c r="A98" s="26">
        <f t="shared" si="1"/>
        <v>96</v>
      </c>
      <c r="B98" s="24" t="s">
        <v>1144</v>
      </c>
      <c r="C98" s="25" t="s">
        <v>860</v>
      </c>
      <c r="D98" s="32" t="s">
        <v>161</v>
      </c>
      <c r="E98" s="24">
        <v>2</v>
      </c>
      <c r="F98" s="32" t="s">
        <v>542</v>
      </c>
      <c r="G98" s="24"/>
      <c r="H98" s="25" t="s">
        <v>861</v>
      </c>
      <c r="I98" s="33" t="s">
        <v>427</v>
      </c>
    </row>
    <row r="99" spans="1:9" s="25" customFormat="1" ht="10.5">
      <c r="A99" s="26">
        <f t="shared" si="1"/>
        <v>97</v>
      </c>
      <c r="B99" s="24" t="s">
        <v>1145</v>
      </c>
      <c r="C99" s="25" t="s">
        <v>862</v>
      </c>
      <c r="D99" s="32" t="s">
        <v>161</v>
      </c>
      <c r="E99" s="24">
        <v>2</v>
      </c>
      <c r="F99" s="32" t="s">
        <v>542</v>
      </c>
      <c r="G99" s="24"/>
      <c r="H99" s="25" t="s">
        <v>861</v>
      </c>
      <c r="I99" s="33" t="s">
        <v>428</v>
      </c>
    </row>
    <row r="100" spans="1:9" s="25" customFormat="1" ht="10.5">
      <c r="A100" s="26">
        <f t="shared" si="1"/>
        <v>98</v>
      </c>
      <c r="B100" s="24" t="s">
        <v>1146</v>
      </c>
      <c r="C100" s="25" t="s">
        <v>863</v>
      </c>
      <c r="D100" s="32" t="s">
        <v>161</v>
      </c>
      <c r="E100" s="24">
        <v>2</v>
      </c>
      <c r="F100" s="32" t="s">
        <v>542</v>
      </c>
      <c r="G100" s="24"/>
      <c r="H100" s="25" t="s">
        <v>861</v>
      </c>
      <c r="I100" s="33" t="s">
        <v>429</v>
      </c>
    </row>
    <row r="101" spans="1:9" s="25" customFormat="1" ht="10.5">
      <c r="A101" s="26">
        <f t="shared" si="1"/>
        <v>99</v>
      </c>
      <c r="B101" s="24" t="s">
        <v>1147</v>
      </c>
      <c r="C101" s="25" t="s">
        <v>864</v>
      </c>
      <c r="D101" s="32" t="s">
        <v>161</v>
      </c>
      <c r="E101" s="24">
        <v>4</v>
      </c>
      <c r="F101" s="32" t="s">
        <v>542</v>
      </c>
      <c r="G101" s="24"/>
      <c r="H101" s="25" t="s">
        <v>861</v>
      </c>
      <c r="I101" s="33" t="s">
        <v>430</v>
      </c>
    </row>
    <row r="102" spans="1:9" s="25" customFormat="1" ht="10.5">
      <c r="A102" s="26">
        <f t="shared" si="1"/>
        <v>100</v>
      </c>
      <c r="B102" s="24" t="s">
        <v>289</v>
      </c>
      <c r="C102" s="25" t="s">
        <v>865</v>
      </c>
      <c r="D102" s="32" t="s">
        <v>161</v>
      </c>
      <c r="E102" s="24">
        <v>1</v>
      </c>
      <c r="F102" s="32" t="s">
        <v>542</v>
      </c>
      <c r="G102" s="32" t="s">
        <v>722</v>
      </c>
      <c r="H102" s="25" t="s">
        <v>861</v>
      </c>
      <c r="I102" s="33" t="s">
        <v>431</v>
      </c>
    </row>
    <row r="103" spans="1:9" s="25" customFormat="1" ht="10.5">
      <c r="A103" s="26">
        <f t="shared" si="1"/>
        <v>101</v>
      </c>
      <c r="B103" s="24" t="s">
        <v>290</v>
      </c>
      <c r="C103" s="25" t="s">
        <v>866</v>
      </c>
      <c r="D103" s="32" t="s">
        <v>161</v>
      </c>
      <c r="E103" s="24">
        <v>1</v>
      </c>
      <c r="F103" s="32" t="s">
        <v>542</v>
      </c>
      <c r="G103" s="32" t="s">
        <v>867</v>
      </c>
      <c r="H103" s="25" t="s">
        <v>868</v>
      </c>
      <c r="I103" s="33" t="s">
        <v>432</v>
      </c>
    </row>
    <row r="104" spans="1:9" s="25" customFormat="1" ht="10.5">
      <c r="A104" s="26">
        <f t="shared" si="1"/>
        <v>102</v>
      </c>
      <c r="B104" s="24" t="s">
        <v>291</v>
      </c>
      <c r="C104" s="25" t="s">
        <v>869</v>
      </c>
      <c r="D104" s="32" t="s">
        <v>161</v>
      </c>
      <c r="E104" s="24">
        <v>1</v>
      </c>
      <c r="F104" s="32" t="s">
        <v>542</v>
      </c>
      <c r="G104" s="32" t="s">
        <v>805</v>
      </c>
      <c r="H104" s="25" t="s">
        <v>861</v>
      </c>
      <c r="I104" s="33" t="s">
        <v>870</v>
      </c>
    </row>
    <row r="105" spans="1:9" s="25" customFormat="1" ht="10.5">
      <c r="A105" s="26">
        <f t="shared" si="1"/>
        <v>103</v>
      </c>
      <c r="B105" s="24" t="s">
        <v>292</v>
      </c>
      <c r="C105" s="25" t="s">
        <v>871</v>
      </c>
      <c r="D105" s="32" t="s">
        <v>161</v>
      </c>
      <c r="E105" s="24">
        <v>1</v>
      </c>
      <c r="F105" s="32" t="s">
        <v>542</v>
      </c>
      <c r="G105" s="32" t="s">
        <v>722</v>
      </c>
      <c r="H105" s="25" t="s">
        <v>861</v>
      </c>
      <c r="I105" s="33" t="s">
        <v>915</v>
      </c>
    </row>
    <row r="106" spans="1:9" s="25" customFormat="1" ht="10.5">
      <c r="A106" s="26">
        <f t="shared" si="1"/>
        <v>104</v>
      </c>
      <c r="B106" s="24" t="s">
        <v>1148</v>
      </c>
      <c r="C106" s="25" t="s">
        <v>872</v>
      </c>
      <c r="D106" s="32" t="s">
        <v>161</v>
      </c>
      <c r="E106" s="24">
        <v>1</v>
      </c>
      <c r="F106" s="32" t="s">
        <v>542</v>
      </c>
      <c r="G106" s="32" t="s">
        <v>873</v>
      </c>
      <c r="H106" s="25" t="s">
        <v>861</v>
      </c>
      <c r="I106" s="33" t="s">
        <v>874</v>
      </c>
    </row>
    <row r="107" spans="1:9" s="25" customFormat="1" ht="10.5">
      <c r="A107" s="26">
        <f t="shared" si="1"/>
        <v>105</v>
      </c>
      <c r="B107" s="24" t="s">
        <v>1149</v>
      </c>
      <c r="C107" s="25" t="s">
        <v>875</v>
      </c>
      <c r="D107" s="32" t="s">
        <v>161</v>
      </c>
      <c r="E107" s="24">
        <v>1</v>
      </c>
      <c r="F107" s="32" t="s">
        <v>542</v>
      </c>
      <c r="G107" s="32" t="s">
        <v>873</v>
      </c>
      <c r="H107" s="25" t="s">
        <v>861</v>
      </c>
      <c r="I107" s="33" t="s">
        <v>874</v>
      </c>
    </row>
    <row r="108" spans="1:9" s="25" customFormat="1" ht="10.5">
      <c r="A108" s="26">
        <f t="shared" si="1"/>
        <v>106</v>
      </c>
      <c r="B108" s="24" t="s">
        <v>1150</v>
      </c>
      <c r="C108" s="25" t="s">
        <v>876</v>
      </c>
      <c r="D108" s="32" t="s">
        <v>161</v>
      </c>
      <c r="E108" s="24">
        <v>1</v>
      </c>
      <c r="F108" s="32" t="s">
        <v>542</v>
      </c>
      <c r="G108" s="32" t="s">
        <v>873</v>
      </c>
      <c r="H108" s="25" t="s">
        <v>861</v>
      </c>
      <c r="I108" s="33" t="s">
        <v>874</v>
      </c>
    </row>
    <row r="109" spans="1:9" s="25" customFormat="1" ht="10.5">
      <c r="A109" s="26">
        <f t="shared" si="1"/>
        <v>107</v>
      </c>
      <c r="B109" s="24" t="s">
        <v>1151</v>
      </c>
      <c r="C109" s="25" t="s">
        <v>877</v>
      </c>
      <c r="D109" s="32" t="s">
        <v>161</v>
      </c>
      <c r="E109" s="24">
        <v>1</v>
      </c>
      <c r="F109" s="32" t="s">
        <v>542</v>
      </c>
      <c r="G109" s="32" t="s">
        <v>873</v>
      </c>
      <c r="H109" s="25" t="s">
        <v>861</v>
      </c>
      <c r="I109" s="33" t="s">
        <v>874</v>
      </c>
    </row>
    <row r="110" spans="1:9" s="25" customFormat="1" ht="10.5">
      <c r="A110" s="26">
        <f t="shared" si="1"/>
        <v>108</v>
      </c>
      <c r="B110" s="24" t="s">
        <v>1152</v>
      </c>
      <c r="C110" s="25" t="s">
        <v>878</v>
      </c>
      <c r="D110" s="32" t="s">
        <v>161</v>
      </c>
      <c r="E110" s="24">
        <v>1</v>
      </c>
      <c r="F110" s="32" t="s">
        <v>542</v>
      </c>
      <c r="G110" s="32" t="s">
        <v>873</v>
      </c>
      <c r="H110" s="25" t="s">
        <v>861</v>
      </c>
      <c r="I110" s="33" t="s">
        <v>874</v>
      </c>
    </row>
    <row r="111" spans="1:9" s="25" customFormat="1" ht="10.5">
      <c r="A111" s="26">
        <f t="shared" si="1"/>
        <v>109</v>
      </c>
      <c r="B111" s="24" t="s">
        <v>1153</v>
      </c>
      <c r="C111" s="25" t="s">
        <v>879</v>
      </c>
      <c r="D111" s="32" t="s">
        <v>161</v>
      </c>
      <c r="E111" s="24">
        <v>1</v>
      </c>
      <c r="F111" s="32" t="s">
        <v>542</v>
      </c>
      <c r="G111" s="32" t="s">
        <v>873</v>
      </c>
      <c r="H111" s="25" t="s">
        <v>861</v>
      </c>
      <c r="I111" s="33" t="s">
        <v>874</v>
      </c>
    </row>
    <row r="112" spans="1:9" s="25" customFormat="1" ht="11.25">
      <c r="A112" s="26">
        <f t="shared" si="1"/>
        <v>110</v>
      </c>
      <c r="B112" s="24" t="s">
        <v>1206</v>
      </c>
      <c r="C112" s="25" t="s">
        <v>880</v>
      </c>
      <c r="D112" s="32" t="s">
        <v>161</v>
      </c>
      <c r="E112" s="24">
        <v>2</v>
      </c>
      <c r="F112" s="32" t="s">
        <v>542</v>
      </c>
      <c r="G112" s="43" t="s">
        <v>881</v>
      </c>
      <c r="H112" s="25" t="s">
        <v>861</v>
      </c>
      <c r="I112" s="33"/>
    </row>
    <row r="113" spans="1:9" s="25" customFormat="1" ht="11.25">
      <c r="A113" s="26">
        <f t="shared" si="1"/>
        <v>111</v>
      </c>
      <c r="B113" s="24" t="s">
        <v>1207</v>
      </c>
      <c r="C113" s="25" t="s">
        <v>882</v>
      </c>
      <c r="D113" s="32" t="s">
        <v>161</v>
      </c>
      <c r="E113" s="24">
        <v>2</v>
      </c>
      <c r="F113" s="32" t="s">
        <v>542</v>
      </c>
      <c r="G113" s="43" t="s">
        <v>881</v>
      </c>
      <c r="H113" s="25" t="s">
        <v>861</v>
      </c>
      <c r="I113" s="33"/>
    </row>
    <row r="114" spans="1:9" s="25" customFormat="1" ht="10.5">
      <c r="A114" s="26">
        <f t="shared" si="1"/>
        <v>112</v>
      </c>
      <c r="B114" s="24" t="s">
        <v>1154</v>
      </c>
      <c r="C114" s="25" t="s">
        <v>883</v>
      </c>
      <c r="D114" s="32" t="s">
        <v>161</v>
      </c>
      <c r="E114" s="24">
        <v>1</v>
      </c>
      <c r="F114" s="32" t="s">
        <v>542</v>
      </c>
      <c r="G114" s="32" t="s">
        <v>873</v>
      </c>
      <c r="H114" s="25" t="s">
        <v>884</v>
      </c>
      <c r="I114" s="33" t="s">
        <v>885</v>
      </c>
    </row>
    <row r="115" spans="1:9" s="25" customFormat="1" ht="10.5">
      <c r="A115" s="26">
        <f t="shared" si="1"/>
        <v>113</v>
      </c>
      <c r="B115" s="24" t="s">
        <v>1155</v>
      </c>
      <c r="C115" s="25" t="s">
        <v>886</v>
      </c>
      <c r="D115" s="32" t="s">
        <v>161</v>
      </c>
      <c r="E115" s="24">
        <v>1</v>
      </c>
      <c r="F115" s="32" t="s">
        <v>542</v>
      </c>
      <c r="G115" s="32" t="s">
        <v>873</v>
      </c>
      <c r="H115" s="25" t="s">
        <v>884</v>
      </c>
      <c r="I115" s="33" t="s">
        <v>885</v>
      </c>
    </row>
    <row r="116" spans="1:9" s="25" customFormat="1" ht="10.5">
      <c r="A116" s="26">
        <f t="shared" si="1"/>
        <v>114</v>
      </c>
      <c r="B116" s="24" t="s">
        <v>1156</v>
      </c>
      <c r="C116" s="25" t="s">
        <v>887</v>
      </c>
      <c r="D116" s="32" t="s">
        <v>161</v>
      </c>
      <c r="E116" s="24">
        <v>1</v>
      </c>
      <c r="F116" s="32" t="s">
        <v>542</v>
      </c>
      <c r="G116" s="32" t="s">
        <v>873</v>
      </c>
      <c r="H116" s="25" t="s">
        <v>884</v>
      </c>
      <c r="I116" s="33" t="s">
        <v>885</v>
      </c>
    </row>
    <row r="117" spans="1:9" s="25" customFormat="1" ht="10.5">
      <c r="A117" s="26">
        <f t="shared" si="1"/>
        <v>115</v>
      </c>
      <c r="B117" s="24" t="s">
        <v>1157</v>
      </c>
      <c r="C117" s="25" t="s">
        <v>888</v>
      </c>
      <c r="D117" s="32" t="s">
        <v>161</v>
      </c>
      <c r="E117" s="24">
        <v>1</v>
      </c>
      <c r="F117" s="32" t="s">
        <v>542</v>
      </c>
      <c r="G117" s="32" t="s">
        <v>873</v>
      </c>
      <c r="H117" s="25" t="s">
        <v>884</v>
      </c>
      <c r="I117" s="33" t="s">
        <v>885</v>
      </c>
    </row>
    <row r="118" spans="1:9" s="25" customFormat="1" ht="10.5">
      <c r="A118" s="26">
        <f t="shared" si="1"/>
        <v>116</v>
      </c>
      <c r="B118" s="24" t="s">
        <v>1158</v>
      </c>
      <c r="C118" s="25" t="s">
        <v>889</v>
      </c>
      <c r="D118" s="32" t="s">
        <v>161</v>
      </c>
      <c r="E118" s="24">
        <v>1</v>
      </c>
      <c r="F118" s="32" t="s">
        <v>542</v>
      </c>
      <c r="G118" s="32" t="s">
        <v>873</v>
      </c>
      <c r="H118" s="25" t="s">
        <v>884</v>
      </c>
      <c r="I118" s="33" t="s">
        <v>885</v>
      </c>
    </row>
    <row r="119" spans="1:9" s="25" customFormat="1" ht="10.5">
      <c r="A119" s="26">
        <f t="shared" si="1"/>
        <v>117</v>
      </c>
      <c r="B119" s="24" t="s">
        <v>1159</v>
      </c>
      <c r="C119" s="25" t="s">
        <v>890</v>
      </c>
      <c r="D119" s="32" t="s">
        <v>161</v>
      </c>
      <c r="E119" s="24">
        <v>1</v>
      </c>
      <c r="F119" s="32" t="s">
        <v>542</v>
      </c>
      <c r="G119" s="32" t="s">
        <v>873</v>
      </c>
      <c r="H119" s="25" t="s">
        <v>884</v>
      </c>
      <c r="I119" s="33" t="s">
        <v>885</v>
      </c>
    </row>
    <row r="120" spans="1:9" s="25" customFormat="1" ht="11.25">
      <c r="A120" s="26">
        <f t="shared" si="1"/>
        <v>118</v>
      </c>
      <c r="B120" s="24" t="s">
        <v>1208</v>
      </c>
      <c r="C120" s="25" t="s">
        <v>891</v>
      </c>
      <c r="D120" s="32" t="s">
        <v>161</v>
      </c>
      <c r="E120" s="24">
        <v>2</v>
      </c>
      <c r="F120" s="32" t="s">
        <v>542</v>
      </c>
      <c r="G120" s="43" t="s">
        <v>892</v>
      </c>
      <c r="H120" s="25" t="s">
        <v>884</v>
      </c>
      <c r="I120" s="33" t="s">
        <v>893</v>
      </c>
    </row>
    <row r="121" spans="1:9" s="25" customFormat="1" ht="11.25">
      <c r="A121" s="26">
        <f t="shared" si="1"/>
        <v>119</v>
      </c>
      <c r="B121" s="24" t="s">
        <v>1209</v>
      </c>
      <c r="C121" s="25" t="s">
        <v>894</v>
      </c>
      <c r="D121" s="32" t="s">
        <v>161</v>
      </c>
      <c r="E121" s="24">
        <v>2</v>
      </c>
      <c r="F121" s="32" t="s">
        <v>542</v>
      </c>
      <c r="G121" s="43" t="s">
        <v>892</v>
      </c>
      <c r="H121" s="25" t="s">
        <v>884</v>
      </c>
      <c r="I121" s="33" t="s">
        <v>893</v>
      </c>
    </row>
    <row r="122" spans="1:9" s="25" customFormat="1" ht="10.5">
      <c r="A122" s="26">
        <f t="shared" si="1"/>
        <v>120</v>
      </c>
      <c r="B122" s="32" t="s">
        <v>895</v>
      </c>
      <c r="C122" s="25" t="s">
        <v>896</v>
      </c>
      <c r="D122" s="32" t="s">
        <v>161</v>
      </c>
      <c r="E122" s="24">
        <v>1</v>
      </c>
      <c r="F122" s="32" t="s">
        <v>1088</v>
      </c>
      <c r="G122" s="32" t="s">
        <v>897</v>
      </c>
      <c r="I122" s="33" t="s">
        <v>966</v>
      </c>
    </row>
    <row r="123" spans="1:9" s="25" customFormat="1" ht="10.5">
      <c r="A123" s="26">
        <f t="shared" si="1"/>
        <v>121</v>
      </c>
      <c r="B123" s="24" t="s">
        <v>1160</v>
      </c>
      <c r="C123" s="25" t="s">
        <v>898</v>
      </c>
      <c r="D123" s="32" t="s">
        <v>161</v>
      </c>
      <c r="E123" s="24">
        <v>1</v>
      </c>
      <c r="F123" s="32" t="s">
        <v>542</v>
      </c>
      <c r="G123" s="32" t="s">
        <v>899</v>
      </c>
      <c r="H123" s="25" t="s">
        <v>900</v>
      </c>
      <c r="I123" s="33" t="s">
        <v>901</v>
      </c>
    </row>
    <row r="124" spans="1:9" s="25" customFormat="1" ht="10.5">
      <c r="A124" s="26">
        <f t="shared" si="1"/>
        <v>122</v>
      </c>
      <c r="B124" s="24" t="s">
        <v>293</v>
      </c>
      <c r="C124" s="25" t="s">
        <v>902</v>
      </c>
      <c r="D124" s="32" t="s">
        <v>161</v>
      </c>
      <c r="E124" s="24">
        <v>1</v>
      </c>
      <c r="F124" s="32" t="s">
        <v>542</v>
      </c>
      <c r="G124" s="32" t="s">
        <v>805</v>
      </c>
      <c r="H124" s="25" t="s">
        <v>903</v>
      </c>
      <c r="I124" s="33" t="s">
        <v>972</v>
      </c>
    </row>
    <row r="125" spans="1:9" s="25" customFormat="1" ht="10.5">
      <c r="A125" s="26">
        <f t="shared" si="1"/>
        <v>123</v>
      </c>
      <c r="B125" s="24" t="s">
        <v>904</v>
      </c>
      <c r="C125" s="25" t="s">
        <v>905</v>
      </c>
      <c r="D125" s="32" t="s">
        <v>161</v>
      </c>
      <c r="E125" s="24">
        <v>1</v>
      </c>
      <c r="F125" s="32" t="s">
        <v>1088</v>
      </c>
      <c r="G125" s="32" t="s">
        <v>906</v>
      </c>
      <c r="I125" s="33" t="s">
        <v>976</v>
      </c>
    </row>
    <row r="126" spans="1:9" s="25" customFormat="1" ht="10.5">
      <c r="A126" s="26">
        <f t="shared" si="1"/>
        <v>124</v>
      </c>
      <c r="B126" s="24" t="s">
        <v>294</v>
      </c>
      <c r="C126" s="25" t="s">
        <v>907</v>
      </c>
      <c r="D126" s="32" t="s">
        <v>161</v>
      </c>
      <c r="E126" s="24">
        <v>1</v>
      </c>
      <c r="F126" s="32" t="s">
        <v>542</v>
      </c>
      <c r="G126" s="32" t="s">
        <v>805</v>
      </c>
      <c r="H126" s="25" t="s">
        <v>908</v>
      </c>
      <c r="I126" s="33" t="s">
        <v>979</v>
      </c>
    </row>
    <row r="127" spans="1:9" s="25" customFormat="1" ht="10.5">
      <c r="A127" s="26">
        <f t="shared" si="1"/>
        <v>125</v>
      </c>
      <c r="B127" s="24" t="s">
        <v>1166</v>
      </c>
      <c r="C127" s="25" t="s">
        <v>909</v>
      </c>
      <c r="D127" s="32" t="s">
        <v>161</v>
      </c>
      <c r="E127" s="24">
        <v>1</v>
      </c>
      <c r="F127" s="32" t="s">
        <v>542</v>
      </c>
      <c r="G127" s="32" t="s">
        <v>910</v>
      </c>
      <c r="H127" s="25" t="s">
        <v>911</v>
      </c>
      <c r="I127" s="33" t="s">
        <v>433</v>
      </c>
    </row>
    <row r="128" spans="1:9" s="25" customFormat="1" ht="10.5">
      <c r="A128" s="26">
        <f t="shared" si="1"/>
        <v>126</v>
      </c>
      <c r="B128" s="24" t="s">
        <v>1167</v>
      </c>
      <c r="C128" s="25" t="s">
        <v>434</v>
      </c>
      <c r="D128" s="32" t="s">
        <v>161</v>
      </c>
      <c r="E128" s="24">
        <v>1</v>
      </c>
      <c r="F128" s="32" t="s">
        <v>542</v>
      </c>
      <c r="G128" s="32" t="s">
        <v>910</v>
      </c>
      <c r="H128" s="25" t="s">
        <v>911</v>
      </c>
      <c r="I128" s="33" t="s">
        <v>433</v>
      </c>
    </row>
    <row r="129" spans="1:9" s="25" customFormat="1" ht="10.5">
      <c r="A129" s="26">
        <f t="shared" si="1"/>
        <v>127</v>
      </c>
      <c r="B129" s="24" t="s">
        <v>1168</v>
      </c>
      <c r="C129" s="25" t="s">
        <v>435</v>
      </c>
      <c r="D129" s="32" t="s">
        <v>161</v>
      </c>
      <c r="E129" s="24">
        <v>1</v>
      </c>
      <c r="F129" s="32" t="s">
        <v>542</v>
      </c>
      <c r="G129" s="32" t="s">
        <v>910</v>
      </c>
      <c r="H129" s="25" t="s">
        <v>911</v>
      </c>
      <c r="I129" s="33" t="s">
        <v>433</v>
      </c>
    </row>
    <row r="130" spans="1:9" s="25" customFormat="1" ht="10.5">
      <c r="A130" s="26">
        <f t="shared" si="1"/>
        <v>128</v>
      </c>
      <c r="B130" s="24" t="s">
        <v>295</v>
      </c>
      <c r="C130" s="25" t="s">
        <v>436</v>
      </c>
      <c r="D130" s="32" t="s">
        <v>161</v>
      </c>
      <c r="E130" s="24">
        <v>1</v>
      </c>
      <c r="F130" s="32" t="s">
        <v>542</v>
      </c>
      <c r="G130" s="32" t="s">
        <v>722</v>
      </c>
      <c r="I130" s="33" t="s">
        <v>998</v>
      </c>
    </row>
    <row r="131" spans="1:9" s="25" customFormat="1" ht="10.5">
      <c r="A131" s="26">
        <f t="shared" si="1"/>
        <v>129</v>
      </c>
      <c r="B131" s="24" t="s">
        <v>296</v>
      </c>
      <c r="C131" s="25" t="s">
        <v>437</v>
      </c>
      <c r="D131" s="32" t="s">
        <v>161</v>
      </c>
      <c r="E131" s="24">
        <v>1</v>
      </c>
      <c r="F131" s="32" t="s">
        <v>542</v>
      </c>
      <c r="G131" s="32" t="s">
        <v>722</v>
      </c>
      <c r="I131" s="33" t="s">
        <v>438</v>
      </c>
    </row>
    <row r="132" spans="1:9" s="25" customFormat="1" ht="10.5">
      <c r="A132" s="26">
        <f aca="true" t="shared" si="2" ref="A132:A186">A131+1</f>
        <v>130</v>
      </c>
      <c r="B132" s="24" t="s">
        <v>297</v>
      </c>
      <c r="C132" s="25" t="s">
        <v>439</v>
      </c>
      <c r="D132" s="32" t="s">
        <v>161</v>
      </c>
      <c r="E132" s="24">
        <v>1</v>
      </c>
      <c r="F132" s="32" t="s">
        <v>542</v>
      </c>
      <c r="G132" s="32" t="s">
        <v>722</v>
      </c>
      <c r="H132" s="25" t="s">
        <v>440</v>
      </c>
      <c r="I132" s="33" t="s">
        <v>165</v>
      </c>
    </row>
    <row r="133" spans="1:9" s="25" customFormat="1" ht="10.5">
      <c r="A133" s="26">
        <f t="shared" si="2"/>
        <v>131</v>
      </c>
      <c r="B133" s="24" t="s">
        <v>1171</v>
      </c>
      <c r="C133" s="25" t="s">
        <v>441</v>
      </c>
      <c r="D133" s="32" t="s">
        <v>161</v>
      </c>
      <c r="E133" s="24">
        <v>2</v>
      </c>
      <c r="F133" s="32" t="s">
        <v>542</v>
      </c>
      <c r="G133" s="24"/>
      <c r="H133" s="25" t="s">
        <v>440</v>
      </c>
      <c r="I133" s="33" t="s">
        <v>166</v>
      </c>
    </row>
    <row r="134" spans="1:9" s="25" customFormat="1" ht="10.5">
      <c r="A134" s="26">
        <f t="shared" si="2"/>
        <v>132</v>
      </c>
      <c r="B134" s="24" t="s">
        <v>1170</v>
      </c>
      <c r="C134" s="25" t="s">
        <v>442</v>
      </c>
      <c r="D134" s="32" t="s">
        <v>161</v>
      </c>
      <c r="E134" s="24">
        <v>2</v>
      </c>
      <c r="F134" s="32" t="s">
        <v>542</v>
      </c>
      <c r="G134" s="24"/>
      <c r="H134" s="25" t="s">
        <v>440</v>
      </c>
      <c r="I134" s="33" t="s">
        <v>167</v>
      </c>
    </row>
    <row r="135" spans="1:9" s="25" customFormat="1" ht="10.5">
      <c r="A135" s="26">
        <f t="shared" si="2"/>
        <v>133</v>
      </c>
      <c r="B135" s="24" t="s">
        <v>1169</v>
      </c>
      <c r="C135" s="25" t="s">
        <v>443</v>
      </c>
      <c r="D135" s="32" t="s">
        <v>161</v>
      </c>
      <c r="E135" s="24">
        <v>2</v>
      </c>
      <c r="F135" s="32" t="s">
        <v>542</v>
      </c>
      <c r="G135" s="24"/>
      <c r="H135" s="25" t="s">
        <v>440</v>
      </c>
      <c r="I135" s="33" t="s">
        <v>168</v>
      </c>
    </row>
    <row r="136" spans="1:9" s="25" customFormat="1" ht="10.5">
      <c r="A136" s="26">
        <f t="shared" si="2"/>
        <v>134</v>
      </c>
      <c r="B136" s="24" t="s">
        <v>298</v>
      </c>
      <c r="C136" s="25" t="s">
        <v>444</v>
      </c>
      <c r="D136" s="32" t="s">
        <v>161</v>
      </c>
      <c r="E136" s="24">
        <v>1</v>
      </c>
      <c r="F136" s="32" t="s">
        <v>542</v>
      </c>
      <c r="G136" s="32" t="s">
        <v>445</v>
      </c>
      <c r="H136" s="25" t="s">
        <v>440</v>
      </c>
      <c r="I136" s="33" t="s">
        <v>169</v>
      </c>
    </row>
    <row r="137" spans="1:9" s="25" customFormat="1" ht="10.5">
      <c r="A137" s="26">
        <f t="shared" si="2"/>
        <v>135</v>
      </c>
      <c r="B137" s="24" t="s">
        <v>1172</v>
      </c>
      <c r="C137" s="25" t="s">
        <v>446</v>
      </c>
      <c r="D137" s="32" t="s">
        <v>161</v>
      </c>
      <c r="E137" s="24">
        <v>2</v>
      </c>
      <c r="F137" s="32" t="s">
        <v>542</v>
      </c>
      <c r="G137" s="24"/>
      <c r="H137" s="25" t="s">
        <v>440</v>
      </c>
      <c r="I137" s="33" t="s">
        <v>170</v>
      </c>
    </row>
    <row r="138" spans="1:9" s="25" customFormat="1" ht="10.5">
      <c r="A138" s="26">
        <f t="shared" si="2"/>
        <v>136</v>
      </c>
      <c r="B138" s="24" t="s">
        <v>1173</v>
      </c>
      <c r="C138" s="25" t="s">
        <v>447</v>
      </c>
      <c r="D138" s="32" t="s">
        <v>161</v>
      </c>
      <c r="E138" s="24">
        <v>2</v>
      </c>
      <c r="F138" s="32" t="s">
        <v>542</v>
      </c>
      <c r="G138" s="24"/>
      <c r="H138" s="25" t="s">
        <v>440</v>
      </c>
      <c r="I138" s="33" t="s">
        <v>171</v>
      </c>
    </row>
    <row r="139" spans="1:9" s="25" customFormat="1" ht="10.5">
      <c r="A139" s="26">
        <f t="shared" si="2"/>
        <v>137</v>
      </c>
      <c r="B139" s="24" t="s">
        <v>1174</v>
      </c>
      <c r="C139" s="25" t="s">
        <v>448</v>
      </c>
      <c r="D139" s="32" t="s">
        <v>161</v>
      </c>
      <c r="E139" s="24">
        <v>2</v>
      </c>
      <c r="F139" s="32" t="s">
        <v>542</v>
      </c>
      <c r="G139" s="24"/>
      <c r="H139" s="25" t="s">
        <v>440</v>
      </c>
      <c r="I139" s="33" t="s">
        <v>172</v>
      </c>
    </row>
    <row r="140" spans="1:9" s="25" customFormat="1" ht="10.5">
      <c r="A140" s="26">
        <f t="shared" si="2"/>
        <v>138</v>
      </c>
      <c r="B140" s="24" t="s">
        <v>1175</v>
      </c>
      <c r="C140" s="25" t="s">
        <v>449</v>
      </c>
      <c r="D140" s="32" t="s">
        <v>161</v>
      </c>
      <c r="E140" s="24">
        <v>1</v>
      </c>
      <c r="F140" s="32" t="s">
        <v>542</v>
      </c>
      <c r="G140" s="32" t="s">
        <v>450</v>
      </c>
      <c r="H140" s="25" t="s">
        <v>440</v>
      </c>
      <c r="I140" s="33" t="s">
        <v>451</v>
      </c>
    </row>
    <row r="141" spans="1:9" s="25" customFormat="1" ht="10.5">
      <c r="A141" s="26">
        <f t="shared" si="2"/>
        <v>139</v>
      </c>
      <c r="B141" s="24" t="s">
        <v>299</v>
      </c>
      <c r="C141" s="25" t="s">
        <v>1089</v>
      </c>
      <c r="D141" s="32" t="s">
        <v>161</v>
      </c>
      <c r="E141" s="24">
        <v>1</v>
      </c>
      <c r="F141" s="32" t="s">
        <v>542</v>
      </c>
      <c r="G141" s="32" t="s">
        <v>452</v>
      </c>
      <c r="I141" s="33" t="s">
        <v>176</v>
      </c>
    </row>
    <row r="142" spans="1:9" s="25" customFormat="1" ht="10.5">
      <c r="A142" s="26">
        <f t="shared" si="2"/>
        <v>140</v>
      </c>
      <c r="B142" s="24" t="s">
        <v>300</v>
      </c>
      <c r="C142" s="25" t="s">
        <v>453</v>
      </c>
      <c r="D142" s="32" t="s">
        <v>161</v>
      </c>
      <c r="E142" s="24">
        <v>1</v>
      </c>
      <c r="F142" s="32" t="s">
        <v>542</v>
      </c>
      <c r="G142" s="32" t="s">
        <v>454</v>
      </c>
      <c r="I142" s="33" t="s">
        <v>177</v>
      </c>
    </row>
    <row r="143" spans="1:9" s="25" customFormat="1" ht="10.5">
      <c r="A143" s="26">
        <f t="shared" si="2"/>
        <v>141</v>
      </c>
      <c r="B143" s="24" t="s">
        <v>1176</v>
      </c>
      <c r="C143" s="25" t="s">
        <v>456</v>
      </c>
      <c r="D143" s="32" t="s">
        <v>161</v>
      </c>
      <c r="E143" s="24">
        <v>2</v>
      </c>
      <c r="F143" s="32" t="s">
        <v>542</v>
      </c>
      <c r="G143" s="24"/>
      <c r="H143" s="25" t="s">
        <v>455</v>
      </c>
      <c r="I143" s="33" t="s">
        <v>179</v>
      </c>
    </row>
    <row r="144" spans="1:9" s="25" customFormat="1" ht="10.5">
      <c r="A144" s="26">
        <f t="shared" si="2"/>
        <v>142</v>
      </c>
      <c r="B144" s="24" t="s">
        <v>1177</v>
      </c>
      <c r="C144" s="25" t="s">
        <v>457</v>
      </c>
      <c r="D144" s="32" t="s">
        <v>161</v>
      </c>
      <c r="E144" s="24">
        <v>4</v>
      </c>
      <c r="F144" s="32" t="s">
        <v>542</v>
      </c>
      <c r="G144" s="24"/>
      <c r="H144" s="25" t="s">
        <v>455</v>
      </c>
      <c r="I144" s="33" t="s">
        <v>180</v>
      </c>
    </row>
    <row r="145" spans="1:9" s="25" customFormat="1" ht="10.5">
      <c r="A145" s="26">
        <f t="shared" si="2"/>
        <v>143</v>
      </c>
      <c r="B145" s="24" t="s">
        <v>301</v>
      </c>
      <c r="C145" s="25" t="s">
        <v>458</v>
      </c>
      <c r="D145" s="32" t="s">
        <v>161</v>
      </c>
      <c r="E145" s="24">
        <v>1</v>
      </c>
      <c r="F145" s="32" t="s">
        <v>542</v>
      </c>
      <c r="G145" s="32" t="s">
        <v>459</v>
      </c>
      <c r="H145" s="25" t="s">
        <v>455</v>
      </c>
      <c r="I145" s="33" t="s">
        <v>196</v>
      </c>
    </row>
    <row r="146" spans="1:9" s="25" customFormat="1" ht="10.5">
      <c r="A146" s="26">
        <f t="shared" si="2"/>
        <v>144</v>
      </c>
      <c r="B146" s="24" t="s">
        <v>302</v>
      </c>
      <c r="C146" s="25" t="s">
        <v>460</v>
      </c>
      <c r="D146" s="32" t="s">
        <v>161</v>
      </c>
      <c r="E146" s="24">
        <v>1</v>
      </c>
      <c r="F146" s="32" t="s">
        <v>542</v>
      </c>
      <c r="G146" s="32" t="s">
        <v>461</v>
      </c>
      <c r="H146" s="25" t="s">
        <v>462</v>
      </c>
      <c r="I146" s="33" t="s">
        <v>463</v>
      </c>
    </row>
    <row r="147" spans="1:9" s="25" customFormat="1" ht="10.5">
      <c r="A147" s="26">
        <f t="shared" si="2"/>
        <v>145</v>
      </c>
      <c r="B147" s="24" t="s">
        <v>303</v>
      </c>
      <c r="C147" s="25" t="s">
        <v>464</v>
      </c>
      <c r="D147" s="32" t="s">
        <v>161</v>
      </c>
      <c r="E147" s="24">
        <v>1</v>
      </c>
      <c r="F147" s="32" t="s">
        <v>542</v>
      </c>
      <c r="G147" s="32" t="s">
        <v>465</v>
      </c>
      <c r="H147" s="25" t="s">
        <v>462</v>
      </c>
      <c r="I147" s="33" t="s">
        <v>198</v>
      </c>
    </row>
    <row r="148" spans="1:9" s="25" customFormat="1" ht="10.5">
      <c r="A148" s="26">
        <f t="shared" si="2"/>
        <v>146</v>
      </c>
      <c r="B148" s="24" t="s">
        <v>1178</v>
      </c>
      <c r="C148" s="25" t="s">
        <v>466</v>
      </c>
      <c r="D148" s="32" t="s">
        <v>161</v>
      </c>
      <c r="E148" s="24">
        <v>1</v>
      </c>
      <c r="F148" s="32" t="s">
        <v>542</v>
      </c>
      <c r="G148" s="32" t="s">
        <v>467</v>
      </c>
      <c r="H148" s="25" t="s">
        <v>462</v>
      </c>
      <c r="I148" s="33" t="s">
        <v>199</v>
      </c>
    </row>
    <row r="149" spans="1:9" s="25" customFormat="1" ht="10.5">
      <c r="A149" s="26">
        <f t="shared" si="2"/>
        <v>147</v>
      </c>
      <c r="B149" s="24" t="s">
        <v>1179</v>
      </c>
      <c r="C149" s="25" t="s">
        <v>468</v>
      </c>
      <c r="D149" s="32" t="s">
        <v>161</v>
      </c>
      <c r="E149" s="24">
        <v>2</v>
      </c>
      <c r="F149" s="32" t="s">
        <v>542</v>
      </c>
      <c r="G149" s="24"/>
      <c r="H149" s="25" t="s">
        <v>462</v>
      </c>
      <c r="I149" s="33" t="s">
        <v>206</v>
      </c>
    </row>
    <row r="150" spans="1:9" s="25" customFormat="1" ht="10.5">
      <c r="A150" s="26">
        <f t="shared" si="2"/>
        <v>148</v>
      </c>
      <c r="B150" s="24" t="s">
        <v>1180</v>
      </c>
      <c r="C150" s="25" t="s">
        <v>469</v>
      </c>
      <c r="D150" s="32" t="s">
        <v>161</v>
      </c>
      <c r="E150" s="24">
        <v>2</v>
      </c>
      <c r="F150" s="32" t="s">
        <v>542</v>
      </c>
      <c r="G150" s="24"/>
      <c r="H150" s="25" t="s">
        <v>462</v>
      </c>
      <c r="I150" s="33" t="s">
        <v>207</v>
      </c>
    </row>
    <row r="151" spans="1:9" s="25" customFormat="1" ht="10.5">
      <c r="A151" s="26">
        <f t="shared" si="2"/>
        <v>149</v>
      </c>
      <c r="B151" s="24" t="s">
        <v>1181</v>
      </c>
      <c r="C151" s="25" t="s">
        <v>470</v>
      </c>
      <c r="D151" s="32" t="s">
        <v>161</v>
      </c>
      <c r="E151" s="24">
        <v>2</v>
      </c>
      <c r="F151" s="32" t="s">
        <v>542</v>
      </c>
      <c r="G151" s="24"/>
      <c r="H151" s="25" t="s">
        <v>462</v>
      </c>
      <c r="I151" s="33" t="s">
        <v>208</v>
      </c>
    </row>
    <row r="152" spans="1:9" s="25" customFormat="1" ht="10.5">
      <c r="A152" s="26">
        <f t="shared" si="2"/>
        <v>150</v>
      </c>
      <c r="B152" s="24" t="s">
        <v>304</v>
      </c>
      <c r="C152" s="25" t="s">
        <v>471</v>
      </c>
      <c r="D152" s="32" t="s">
        <v>161</v>
      </c>
      <c r="E152" s="24">
        <v>1</v>
      </c>
      <c r="F152" s="32" t="s">
        <v>542</v>
      </c>
      <c r="G152" s="32" t="s">
        <v>472</v>
      </c>
      <c r="H152" s="25" t="s">
        <v>462</v>
      </c>
      <c r="I152" s="33" t="s">
        <v>212</v>
      </c>
    </row>
    <row r="153" spans="1:9" s="25" customFormat="1" ht="10.5">
      <c r="A153" s="26">
        <f t="shared" si="2"/>
        <v>151</v>
      </c>
      <c r="B153" s="24" t="s">
        <v>305</v>
      </c>
      <c r="C153" s="25" t="s">
        <v>473</v>
      </c>
      <c r="D153" s="32" t="s">
        <v>161</v>
      </c>
      <c r="E153" s="24">
        <v>1</v>
      </c>
      <c r="F153" s="32" t="s">
        <v>542</v>
      </c>
      <c r="G153" s="32" t="s">
        <v>474</v>
      </c>
      <c r="H153" s="25" t="s">
        <v>462</v>
      </c>
      <c r="I153" s="33" t="s">
        <v>214</v>
      </c>
    </row>
    <row r="154" spans="1:9" s="25" customFormat="1" ht="10.5">
      <c r="A154" s="26">
        <f t="shared" si="2"/>
        <v>152</v>
      </c>
      <c r="B154" s="24" t="s">
        <v>306</v>
      </c>
      <c r="C154" s="25" t="s">
        <v>475</v>
      </c>
      <c r="D154" s="32" t="s">
        <v>161</v>
      </c>
      <c r="E154" s="24">
        <v>6</v>
      </c>
      <c r="F154" s="32" t="s">
        <v>542</v>
      </c>
      <c r="G154" s="24"/>
      <c r="H154" s="25" t="s">
        <v>462</v>
      </c>
      <c r="I154" s="33" t="s">
        <v>476</v>
      </c>
    </row>
    <row r="155" spans="1:9" s="25" customFormat="1" ht="10.5">
      <c r="A155" s="26">
        <f t="shared" si="2"/>
        <v>153</v>
      </c>
      <c r="B155" s="24" t="s">
        <v>307</v>
      </c>
      <c r="C155" s="25" t="s">
        <v>477</v>
      </c>
      <c r="D155" s="32" t="s">
        <v>161</v>
      </c>
      <c r="E155" s="24">
        <v>1</v>
      </c>
      <c r="F155" s="32" t="s">
        <v>542</v>
      </c>
      <c r="G155" s="44" t="s">
        <v>478</v>
      </c>
      <c r="H155" s="25" t="s">
        <v>462</v>
      </c>
      <c r="I155" s="33" t="s">
        <v>479</v>
      </c>
    </row>
    <row r="156" spans="1:9" s="25" customFormat="1" ht="10.5">
      <c r="A156" s="26">
        <f t="shared" si="2"/>
        <v>154</v>
      </c>
      <c r="B156" s="24" t="s">
        <v>308</v>
      </c>
      <c r="C156" s="25" t="s">
        <v>480</v>
      </c>
      <c r="D156" s="32" t="s">
        <v>161</v>
      </c>
      <c r="E156" s="24">
        <v>1</v>
      </c>
      <c r="F156" s="32" t="s">
        <v>542</v>
      </c>
      <c r="G156" s="32" t="s">
        <v>454</v>
      </c>
      <c r="H156" s="25" t="s">
        <v>462</v>
      </c>
      <c r="I156" s="33" t="s">
        <v>218</v>
      </c>
    </row>
    <row r="157" spans="1:9" s="25" customFormat="1" ht="10.5">
      <c r="A157" s="26">
        <f t="shared" si="2"/>
        <v>155</v>
      </c>
      <c r="B157" s="24" t="s">
        <v>309</v>
      </c>
      <c r="C157" s="25" t="s">
        <v>481</v>
      </c>
      <c r="D157" s="32" t="s">
        <v>161</v>
      </c>
      <c r="E157" s="24">
        <v>1</v>
      </c>
      <c r="F157" s="32" t="s">
        <v>542</v>
      </c>
      <c r="G157" s="32" t="s">
        <v>482</v>
      </c>
      <c r="H157" s="25" t="s">
        <v>462</v>
      </c>
      <c r="I157" s="33" t="s">
        <v>219</v>
      </c>
    </row>
    <row r="158" spans="1:9" s="25" customFormat="1" ht="10.5">
      <c r="A158" s="26">
        <f t="shared" si="2"/>
        <v>156</v>
      </c>
      <c r="B158" s="24" t="s">
        <v>310</v>
      </c>
      <c r="C158" s="25" t="s">
        <v>483</v>
      </c>
      <c r="D158" s="32" t="s">
        <v>161</v>
      </c>
      <c r="E158" s="24">
        <v>1</v>
      </c>
      <c r="F158" s="32" t="s">
        <v>542</v>
      </c>
      <c r="G158" s="32" t="s">
        <v>454</v>
      </c>
      <c r="H158" s="25" t="s">
        <v>462</v>
      </c>
      <c r="I158" s="33" t="s">
        <v>220</v>
      </c>
    </row>
    <row r="159" spans="1:9" s="25" customFormat="1" ht="10.5">
      <c r="A159" s="26">
        <f t="shared" si="2"/>
        <v>157</v>
      </c>
      <c r="B159" s="24" t="s">
        <v>311</v>
      </c>
      <c r="C159" s="25" t="s">
        <v>484</v>
      </c>
      <c r="D159" s="32" t="s">
        <v>161</v>
      </c>
      <c r="E159" s="24">
        <v>1</v>
      </c>
      <c r="F159" s="32" t="s">
        <v>542</v>
      </c>
      <c r="G159" s="32" t="s">
        <v>485</v>
      </c>
      <c r="H159" s="25" t="s">
        <v>486</v>
      </c>
      <c r="I159" s="33" t="s">
        <v>221</v>
      </c>
    </row>
    <row r="160" spans="1:9" s="25" customFormat="1" ht="10.5">
      <c r="A160" s="26">
        <f t="shared" si="2"/>
        <v>158</v>
      </c>
      <c r="B160" s="24" t="s">
        <v>312</v>
      </c>
      <c r="C160" s="25" t="s">
        <v>487</v>
      </c>
      <c r="D160" s="32" t="s">
        <v>161</v>
      </c>
      <c r="E160" s="24">
        <v>3</v>
      </c>
      <c r="F160" s="32" t="s">
        <v>542</v>
      </c>
      <c r="G160" s="24"/>
      <c r="H160" s="25" t="s">
        <v>488</v>
      </c>
      <c r="I160" s="33" t="s">
        <v>222</v>
      </c>
    </row>
    <row r="161" spans="1:9" s="25" customFormat="1" ht="10.5">
      <c r="A161" s="26">
        <f t="shared" si="2"/>
        <v>159</v>
      </c>
      <c r="B161" s="24" t="s">
        <v>313</v>
      </c>
      <c r="C161" s="25" t="s">
        <v>489</v>
      </c>
      <c r="D161" s="32" t="s">
        <v>161</v>
      </c>
      <c r="E161" s="24">
        <v>6</v>
      </c>
      <c r="F161" s="32" t="s">
        <v>542</v>
      </c>
      <c r="G161" s="24"/>
      <c r="H161" s="25" t="s">
        <v>488</v>
      </c>
      <c r="I161" s="33" t="s">
        <v>223</v>
      </c>
    </row>
    <row r="162" spans="1:9" s="25" customFormat="1" ht="10.5">
      <c r="A162" s="26">
        <f t="shared" si="2"/>
        <v>160</v>
      </c>
      <c r="B162" s="24" t="s">
        <v>314</v>
      </c>
      <c r="C162" s="25" t="s">
        <v>490</v>
      </c>
      <c r="D162" s="32" t="s">
        <v>161</v>
      </c>
      <c r="E162" s="24">
        <v>1</v>
      </c>
      <c r="F162" s="32" t="s">
        <v>542</v>
      </c>
      <c r="G162" s="44" t="s">
        <v>478</v>
      </c>
      <c r="H162" s="25" t="s">
        <v>488</v>
      </c>
      <c r="I162" s="33" t="s">
        <v>224</v>
      </c>
    </row>
    <row r="163" spans="1:9" s="25" customFormat="1" ht="10.5">
      <c r="A163" s="26">
        <f t="shared" si="2"/>
        <v>161</v>
      </c>
      <c r="B163" s="24" t="s">
        <v>315</v>
      </c>
      <c r="C163" s="25" t="s">
        <v>491</v>
      </c>
      <c r="D163" s="32" t="s">
        <v>161</v>
      </c>
      <c r="E163" s="24">
        <v>1</v>
      </c>
      <c r="F163" s="32" t="s">
        <v>542</v>
      </c>
      <c r="G163" s="32" t="s">
        <v>482</v>
      </c>
      <c r="H163" s="25" t="s">
        <v>488</v>
      </c>
      <c r="I163" s="33" t="s">
        <v>225</v>
      </c>
    </row>
    <row r="164" spans="1:9" s="25" customFormat="1" ht="10.5">
      <c r="A164" s="26">
        <f t="shared" si="2"/>
        <v>162</v>
      </c>
      <c r="B164" s="24" t="s">
        <v>316</v>
      </c>
      <c r="C164" s="25" t="s">
        <v>492</v>
      </c>
      <c r="D164" s="32" t="s">
        <v>161</v>
      </c>
      <c r="E164" s="24">
        <v>1</v>
      </c>
      <c r="F164" s="32" t="s">
        <v>542</v>
      </c>
      <c r="G164" s="32" t="s">
        <v>485</v>
      </c>
      <c r="H164" s="25" t="s">
        <v>493</v>
      </c>
      <c r="I164" s="33" t="s">
        <v>226</v>
      </c>
    </row>
    <row r="165" spans="1:9" s="25" customFormat="1" ht="10.5">
      <c r="A165" s="26">
        <f t="shared" si="2"/>
        <v>163</v>
      </c>
      <c r="B165" s="24" t="s">
        <v>317</v>
      </c>
      <c r="C165" s="25" t="s">
        <v>494</v>
      </c>
      <c r="D165" s="32" t="s">
        <v>161</v>
      </c>
      <c r="E165" s="24">
        <v>1</v>
      </c>
      <c r="F165" s="32" t="s">
        <v>542</v>
      </c>
      <c r="G165" s="32" t="s">
        <v>495</v>
      </c>
      <c r="H165" s="25" t="s">
        <v>496</v>
      </c>
      <c r="I165" s="33" t="s">
        <v>227</v>
      </c>
    </row>
    <row r="166" spans="1:9" s="25" customFormat="1" ht="10.5">
      <c r="A166" s="26">
        <f t="shared" si="2"/>
        <v>164</v>
      </c>
      <c r="B166" s="24" t="s">
        <v>1182</v>
      </c>
      <c r="C166" s="25" t="s">
        <v>497</v>
      </c>
      <c r="D166" s="32" t="s">
        <v>161</v>
      </c>
      <c r="E166" s="24">
        <v>1</v>
      </c>
      <c r="F166" s="32" t="s">
        <v>542</v>
      </c>
      <c r="G166" s="32" t="s">
        <v>498</v>
      </c>
      <c r="H166" s="25" t="s">
        <v>499</v>
      </c>
      <c r="I166" s="33" t="s">
        <v>500</v>
      </c>
    </row>
    <row r="167" spans="1:9" s="25" customFormat="1" ht="10.5">
      <c r="A167" s="26">
        <f t="shared" si="2"/>
        <v>165</v>
      </c>
      <c r="B167" s="24" t="s">
        <v>1183</v>
      </c>
      <c r="C167" s="25" t="s">
        <v>501</v>
      </c>
      <c r="D167" s="32" t="s">
        <v>161</v>
      </c>
      <c r="E167" s="24">
        <v>1</v>
      </c>
      <c r="F167" s="32" t="s">
        <v>542</v>
      </c>
      <c r="G167" s="32" t="s">
        <v>502</v>
      </c>
      <c r="H167" s="25" t="s">
        <v>499</v>
      </c>
      <c r="I167" s="33" t="s">
        <v>500</v>
      </c>
    </row>
    <row r="168" spans="1:9" s="25" customFormat="1" ht="10.5">
      <c r="A168" s="26">
        <f t="shared" si="2"/>
        <v>166</v>
      </c>
      <c r="B168" s="24" t="s">
        <v>1184</v>
      </c>
      <c r="C168" s="25" t="s">
        <v>503</v>
      </c>
      <c r="D168" s="32" t="s">
        <v>161</v>
      </c>
      <c r="E168" s="24">
        <v>1</v>
      </c>
      <c r="F168" s="32" t="s">
        <v>542</v>
      </c>
      <c r="G168" s="32" t="s">
        <v>504</v>
      </c>
      <c r="H168" s="25" t="s">
        <v>499</v>
      </c>
      <c r="I168" s="33" t="s">
        <v>500</v>
      </c>
    </row>
    <row r="169" spans="1:9" s="25" customFormat="1" ht="10.5">
      <c r="A169" s="26">
        <f t="shared" si="2"/>
        <v>167</v>
      </c>
      <c r="B169" s="24" t="s">
        <v>1185</v>
      </c>
      <c r="C169" s="25" t="s">
        <v>505</v>
      </c>
      <c r="D169" s="32" t="s">
        <v>161</v>
      </c>
      <c r="E169" s="24">
        <v>1</v>
      </c>
      <c r="F169" s="32" t="s">
        <v>542</v>
      </c>
      <c r="G169" s="32" t="s">
        <v>506</v>
      </c>
      <c r="H169" s="25" t="s">
        <v>499</v>
      </c>
      <c r="I169" s="33" t="s">
        <v>500</v>
      </c>
    </row>
    <row r="170" spans="1:9" s="25" customFormat="1" ht="10.5">
      <c r="A170" s="26">
        <f t="shared" si="2"/>
        <v>168</v>
      </c>
      <c r="B170" s="24" t="s">
        <v>1186</v>
      </c>
      <c r="C170" s="25" t="s">
        <v>507</v>
      </c>
      <c r="D170" s="32" t="s">
        <v>161</v>
      </c>
      <c r="E170" s="24">
        <v>1</v>
      </c>
      <c r="F170" s="32" t="s">
        <v>542</v>
      </c>
      <c r="G170" s="32" t="s">
        <v>508</v>
      </c>
      <c r="H170" s="25" t="s">
        <v>499</v>
      </c>
      <c r="I170" s="33" t="s">
        <v>500</v>
      </c>
    </row>
    <row r="171" spans="1:9" s="25" customFormat="1" ht="10.5">
      <c r="A171" s="26">
        <f t="shared" si="2"/>
        <v>169</v>
      </c>
      <c r="B171" s="24" t="s">
        <v>318</v>
      </c>
      <c r="C171" s="25" t="s">
        <v>509</v>
      </c>
      <c r="D171" s="32" t="s">
        <v>161</v>
      </c>
      <c r="E171" s="24">
        <v>1</v>
      </c>
      <c r="F171" s="32" t="s">
        <v>542</v>
      </c>
      <c r="G171" s="32" t="s">
        <v>510</v>
      </c>
      <c r="H171" s="25" t="s">
        <v>511</v>
      </c>
      <c r="I171" s="33" t="s">
        <v>228</v>
      </c>
    </row>
    <row r="172" spans="1:9" s="25" customFormat="1" ht="10.5">
      <c r="A172" s="26">
        <f t="shared" si="2"/>
        <v>170</v>
      </c>
      <c r="B172" s="24" t="s">
        <v>1187</v>
      </c>
      <c r="C172" s="25" t="s">
        <v>512</v>
      </c>
      <c r="D172" s="32" t="s">
        <v>161</v>
      </c>
      <c r="E172" s="24">
        <v>1</v>
      </c>
      <c r="F172" s="32" t="s">
        <v>542</v>
      </c>
      <c r="G172" s="32" t="s">
        <v>513</v>
      </c>
      <c r="H172" s="25" t="s">
        <v>511</v>
      </c>
      <c r="I172" s="33" t="s">
        <v>514</v>
      </c>
    </row>
    <row r="173" spans="1:9" s="25" customFormat="1" ht="10.5">
      <c r="A173" s="26">
        <f t="shared" si="2"/>
        <v>171</v>
      </c>
      <c r="B173" s="24" t="s">
        <v>1188</v>
      </c>
      <c r="C173" s="25" t="s">
        <v>515</v>
      </c>
      <c r="D173" s="32" t="s">
        <v>161</v>
      </c>
      <c r="E173" s="24">
        <v>1</v>
      </c>
      <c r="F173" s="32" t="s">
        <v>542</v>
      </c>
      <c r="G173" s="32" t="s">
        <v>516</v>
      </c>
      <c r="H173" s="25" t="s">
        <v>511</v>
      </c>
      <c r="I173" s="33" t="s">
        <v>514</v>
      </c>
    </row>
    <row r="174" spans="1:9" s="25" customFormat="1" ht="10.5">
      <c r="A174" s="26">
        <f t="shared" si="2"/>
        <v>172</v>
      </c>
      <c r="B174" s="24" t="s">
        <v>1189</v>
      </c>
      <c r="C174" s="25" t="s">
        <v>517</v>
      </c>
      <c r="D174" s="32" t="s">
        <v>161</v>
      </c>
      <c r="E174" s="24">
        <v>1</v>
      </c>
      <c r="F174" s="32" t="s">
        <v>542</v>
      </c>
      <c r="G174" s="32" t="s">
        <v>518</v>
      </c>
      <c r="H174" s="25" t="s">
        <v>511</v>
      </c>
      <c r="I174" s="33" t="s">
        <v>514</v>
      </c>
    </row>
    <row r="175" spans="1:9" s="25" customFormat="1" ht="10.5">
      <c r="A175" s="26">
        <f t="shared" si="2"/>
        <v>173</v>
      </c>
      <c r="B175" s="24" t="s">
        <v>1190</v>
      </c>
      <c r="C175" s="25" t="s">
        <v>519</v>
      </c>
      <c r="D175" s="32" t="s">
        <v>161</v>
      </c>
      <c r="E175" s="24">
        <v>1</v>
      </c>
      <c r="F175" s="32" t="s">
        <v>542</v>
      </c>
      <c r="G175" s="32" t="s">
        <v>520</v>
      </c>
      <c r="H175" s="25" t="s">
        <v>511</v>
      </c>
      <c r="I175" s="33" t="s">
        <v>514</v>
      </c>
    </row>
    <row r="176" spans="1:9" s="25" customFormat="1" ht="10.5">
      <c r="A176" s="26">
        <f t="shared" si="2"/>
        <v>174</v>
      </c>
      <c r="B176" s="24" t="s">
        <v>1191</v>
      </c>
      <c r="C176" s="25" t="s">
        <v>521</v>
      </c>
      <c r="D176" s="32" t="s">
        <v>161</v>
      </c>
      <c r="E176" s="24">
        <v>1</v>
      </c>
      <c r="F176" s="32" t="s">
        <v>542</v>
      </c>
      <c r="G176" s="32" t="s">
        <v>522</v>
      </c>
      <c r="H176" s="25" t="s">
        <v>511</v>
      </c>
      <c r="I176" s="33" t="s">
        <v>514</v>
      </c>
    </row>
    <row r="177" spans="1:9" s="25" customFormat="1" ht="10.5">
      <c r="A177" s="26">
        <f t="shared" si="2"/>
        <v>175</v>
      </c>
      <c r="B177" s="24" t="s">
        <v>1192</v>
      </c>
      <c r="C177" s="25" t="s">
        <v>523</v>
      </c>
      <c r="D177" s="32" t="s">
        <v>161</v>
      </c>
      <c r="E177" s="24">
        <v>1</v>
      </c>
      <c r="F177" s="32" t="s">
        <v>542</v>
      </c>
      <c r="G177" s="32" t="s">
        <v>524</v>
      </c>
      <c r="H177" s="25" t="s">
        <v>511</v>
      </c>
      <c r="I177" s="33" t="s">
        <v>514</v>
      </c>
    </row>
    <row r="178" spans="1:9" s="25" customFormat="1" ht="10.5">
      <c r="A178" s="26">
        <f t="shared" si="2"/>
        <v>176</v>
      </c>
      <c r="B178" s="24" t="s">
        <v>1193</v>
      </c>
      <c r="C178" s="25" t="s">
        <v>525</v>
      </c>
      <c r="D178" s="32" t="s">
        <v>161</v>
      </c>
      <c r="E178" s="24">
        <v>1</v>
      </c>
      <c r="F178" s="32" t="s">
        <v>542</v>
      </c>
      <c r="G178" s="32" t="s">
        <v>526</v>
      </c>
      <c r="H178" s="25" t="s">
        <v>511</v>
      </c>
      <c r="I178" s="33" t="s">
        <v>514</v>
      </c>
    </row>
    <row r="179" spans="1:9" s="25" customFormat="1" ht="10.5">
      <c r="A179" s="26">
        <f t="shared" si="2"/>
        <v>177</v>
      </c>
      <c r="B179" s="24" t="s">
        <v>1194</v>
      </c>
      <c r="C179" s="25" t="s">
        <v>527</v>
      </c>
      <c r="D179" s="32" t="s">
        <v>161</v>
      </c>
      <c r="E179" s="24">
        <v>1</v>
      </c>
      <c r="F179" s="32" t="s">
        <v>542</v>
      </c>
      <c r="G179" s="32" t="s">
        <v>528</v>
      </c>
      <c r="H179" s="25" t="s">
        <v>511</v>
      </c>
      <c r="I179" s="33" t="s">
        <v>514</v>
      </c>
    </row>
    <row r="180" spans="1:15" s="25" customFormat="1" ht="10.5">
      <c r="A180" s="26">
        <f t="shared" si="2"/>
        <v>178</v>
      </c>
      <c r="B180" s="45" t="s">
        <v>1210</v>
      </c>
      <c r="C180" s="25" t="s">
        <v>530</v>
      </c>
      <c r="D180" s="32" t="s">
        <v>161</v>
      </c>
      <c r="E180" s="24">
        <v>2</v>
      </c>
      <c r="F180" s="32" t="s">
        <v>542</v>
      </c>
      <c r="G180" s="32" t="s">
        <v>531</v>
      </c>
      <c r="H180" s="25" t="s">
        <v>511</v>
      </c>
      <c r="I180" s="33" t="s">
        <v>529</v>
      </c>
      <c r="J180" s="32"/>
      <c r="K180" s="32"/>
      <c r="L180" s="32"/>
      <c r="M180" s="32"/>
      <c r="N180" s="32"/>
      <c r="O180" s="32"/>
    </row>
    <row r="181" spans="1:15" s="25" customFormat="1" ht="10.5">
      <c r="A181" s="26">
        <f t="shared" si="2"/>
        <v>179</v>
      </c>
      <c r="B181" s="45" t="s">
        <v>1211</v>
      </c>
      <c r="C181" s="25" t="s">
        <v>532</v>
      </c>
      <c r="D181" s="32" t="s">
        <v>161</v>
      </c>
      <c r="E181" s="24">
        <v>2</v>
      </c>
      <c r="F181" s="32" t="s">
        <v>542</v>
      </c>
      <c r="G181" s="32" t="s">
        <v>531</v>
      </c>
      <c r="H181" s="25" t="s">
        <v>511</v>
      </c>
      <c r="I181" s="33" t="s">
        <v>529</v>
      </c>
      <c r="J181" s="32"/>
      <c r="K181" s="32"/>
      <c r="L181" s="32"/>
      <c r="M181" s="32"/>
      <c r="N181" s="32"/>
      <c r="O181" s="32"/>
    </row>
    <row r="182" spans="1:9" s="25" customFormat="1" ht="10.5">
      <c r="A182" s="26">
        <f t="shared" si="2"/>
        <v>180</v>
      </c>
      <c r="B182" s="45" t="s">
        <v>1195</v>
      </c>
      <c r="C182" s="25" t="s">
        <v>533</v>
      </c>
      <c r="D182" s="32" t="s">
        <v>161</v>
      </c>
      <c r="E182" s="24">
        <v>1</v>
      </c>
      <c r="F182" s="32" t="s">
        <v>542</v>
      </c>
      <c r="G182" s="32" t="s">
        <v>498</v>
      </c>
      <c r="H182" s="25" t="s">
        <v>534</v>
      </c>
      <c r="I182" s="33" t="s">
        <v>535</v>
      </c>
    </row>
    <row r="183" spans="1:9" s="25" customFormat="1" ht="10.5">
      <c r="A183" s="26">
        <f t="shared" si="2"/>
        <v>181</v>
      </c>
      <c r="B183" s="24" t="s">
        <v>1196</v>
      </c>
      <c r="C183" s="25" t="s">
        <v>536</v>
      </c>
      <c r="D183" s="32" t="s">
        <v>161</v>
      </c>
      <c r="E183" s="24">
        <v>1</v>
      </c>
      <c r="F183" s="32" t="s">
        <v>542</v>
      </c>
      <c r="G183" s="32" t="s">
        <v>502</v>
      </c>
      <c r="I183" s="33" t="s">
        <v>535</v>
      </c>
    </row>
    <row r="184" spans="1:9" s="25" customFormat="1" ht="10.5">
      <c r="A184" s="26">
        <f t="shared" si="2"/>
        <v>182</v>
      </c>
      <c r="B184" s="24" t="s">
        <v>1197</v>
      </c>
      <c r="C184" s="25" t="s">
        <v>537</v>
      </c>
      <c r="D184" s="32" t="s">
        <v>161</v>
      </c>
      <c r="E184" s="24">
        <v>1</v>
      </c>
      <c r="F184" s="32" t="s">
        <v>542</v>
      </c>
      <c r="G184" s="32" t="s">
        <v>504</v>
      </c>
      <c r="I184" s="33" t="s">
        <v>535</v>
      </c>
    </row>
    <row r="185" spans="1:9" s="25" customFormat="1" ht="10.5">
      <c r="A185" s="26">
        <f t="shared" si="2"/>
        <v>183</v>
      </c>
      <c r="B185" s="24" t="s">
        <v>1198</v>
      </c>
      <c r="C185" s="25" t="s">
        <v>538</v>
      </c>
      <c r="D185" s="32" t="s">
        <v>161</v>
      </c>
      <c r="E185" s="24">
        <v>1</v>
      </c>
      <c r="F185" s="32" t="s">
        <v>542</v>
      </c>
      <c r="G185" s="32" t="s">
        <v>506</v>
      </c>
      <c r="I185" s="33" t="s">
        <v>535</v>
      </c>
    </row>
    <row r="186" spans="1:9" s="25" customFormat="1" ht="10.5">
      <c r="A186" s="26">
        <f t="shared" si="2"/>
        <v>184</v>
      </c>
      <c r="B186" s="24" t="s">
        <v>1091</v>
      </c>
      <c r="C186" s="25" t="s">
        <v>1079</v>
      </c>
      <c r="D186" s="32" t="s">
        <v>162</v>
      </c>
      <c r="E186" s="24">
        <v>8</v>
      </c>
      <c r="F186" s="32" t="s">
        <v>1088</v>
      </c>
      <c r="G186" s="24"/>
      <c r="H186" s="33"/>
      <c r="I186" s="33"/>
    </row>
    <row r="187" spans="1:9" s="25" customFormat="1" ht="10.5">
      <c r="A187" s="26"/>
      <c r="B187" s="24"/>
      <c r="D187" s="32"/>
      <c r="E187" s="24"/>
      <c r="F187" s="24"/>
      <c r="G187" s="24"/>
      <c r="I187" s="33"/>
    </row>
    <row r="188" spans="1:9" s="25" customFormat="1" ht="10.5">
      <c r="A188" s="26"/>
      <c r="B188" s="24"/>
      <c r="D188" s="32"/>
      <c r="E188" s="24"/>
      <c r="F188" s="24"/>
      <c r="G188" s="24"/>
      <c r="I188" s="33"/>
    </row>
    <row r="189" spans="1:9" s="25" customFormat="1" ht="10.5">
      <c r="A189" s="27"/>
      <c r="F189" s="24"/>
      <c r="G189" s="24"/>
      <c r="I189" s="33"/>
    </row>
    <row r="190" spans="1:9" s="25" customFormat="1" ht="10.5">
      <c r="A190" s="27"/>
      <c r="F190" s="24"/>
      <c r="G190" s="24"/>
      <c r="I190" s="33"/>
    </row>
    <row r="191" spans="1:9" s="25" customFormat="1" ht="10.5">
      <c r="A191" s="27"/>
      <c r="F191" s="24"/>
      <c r="G191" s="24"/>
      <c r="I191" s="33"/>
    </row>
    <row r="192" spans="1:9" s="25" customFormat="1" ht="10.5">
      <c r="A192" s="27"/>
      <c r="F192" s="24"/>
      <c r="G192" s="24"/>
      <c r="I192" s="33"/>
    </row>
    <row r="193" spans="1:9" s="25" customFormat="1" ht="10.5">
      <c r="A193" s="27"/>
      <c r="B193" s="27"/>
      <c r="F193" s="24"/>
      <c r="G193" s="24"/>
      <c r="I193" s="33"/>
    </row>
    <row r="194" spans="1:9" s="25" customFormat="1" ht="10.5">
      <c r="A194" s="27"/>
      <c r="I194" s="33"/>
    </row>
    <row r="195" spans="1:9" s="25" customFormat="1" ht="10.5">
      <c r="A195" s="27"/>
      <c r="I195" s="33"/>
    </row>
    <row r="196" spans="1:9" s="25" customFormat="1" ht="10.5">
      <c r="A196" s="27"/>
      <c r="I196" s="33"/>
    </row>
    <row r="197" spans="1:9" s="25" customFormat="1" ht="10.5">
      <c r="A197" s="27"/>
      <c r="I197" s="33"/>
    </row>
    <row r="198" spans="1:9" s="25" customFormat="1" ht="10.5">
      <c r="A198" s="27"/>
      <c r="I198" s="33"/>
    </row>
    <row r="199" spans="1:9" s="25" customFormat="1" ht="10.5">
      <c r="A199" s="27"/>
      <c r="I199" s="33"/>
    </row>
    <row r="200" spans="1:9" s="25" customFormat="1" ht="10.5">
      <c r="A200" s="27"/>
      <c r="I200" s="33"/>
    </row>
    <row r="201" spans="1:9" s="25" customFormat="1" ht="10.5">
      <c r="A201" s="27"/>
      <c r="I201" s="33"/>
    </row>
    <row r="202" spans="1:9" s="25" customFormat="1" ht="10.5">
      <c r="A202" s="27"/>
      <c r="I202" s="33"/>
    </row>
    <row r="203" spans="1:9" s="25" customFormat="1" ht="10.5">
      <c r="A203" s="27"/>
      <c r="I203" s="33"/>
    </row>
    <row r="204" spans="1:9" s="25" customFormat="1" ht="10.5">
      <c r="A204" s="27"/>
      <c r="I204" s="33"/>
    </row>
    <row r="205" spans="1:9" s="25" customFormat="1" ht="10.5">
      <c r="A205" s="27"/>
      <c r="I205" s="33"/>
    </row>
    <row r="206" spans="1:9" s="25" customFormat="1" ht="10.5">
      <c r="A206" s="27"/>
      <c r="I206" s="33"/>
    </row>
    <row r="207" spans="1:9" s="25" customFormat="1" ht="10.5">
      <c r="A207" s="27"/>
      <c r="I207" s="33"/>
    </row>
    <row r="208" spans="1:9" s="25" customFormat="1" ht="10.5">
      <c r="A208" s="27"/>
      <c r="I208" s="33"/>
    </row>
    <row r="209" spans="1:9" s="25" customFormat="1" ht="10.5">
      <c r="A209" s="27"/>
      <c r="I209" s="33"/>
    </row>
    <row r="210" spans="1:9" s="25" customFormat="1" ht="10.5">
      <c r="A210" s="27"/>
      <c r="I210" s="33"/>
    </row>
    <row r="211" spans="1:9" s="25" customFormat="1" ht="10.5">
      <c r="A211" s="27"/>
      <c r="I211" s="33"/>
    </row>
    <row r="212" spans="1:9" s="25" customFormat="1" ht="10.5">
      <c r="A212" s="27"/>
      <c r="I212" s="33"/>
    </row>
    <row r="213" spans="1:9" s="25" customFormat="1" ht="10.5">
      <c r="A213" s="27"/>
      <c r="I213" s="33"/>
    </row>
    <row r="214" spans="1:9" s="25" customFormat="1" ht="10.5">
      <c r="A214" s="27"/>
      <c r="I214" s="33"/>
    </row>
    <row r="215" spans="1:9" s="25" customFormat="1" ht="10.5">
      <c r="A215" s="27"/>
      <c r="I215" s="33"/>
    </row>
    <row r="216" spans="1:9" s="25" customFormat="1" ht="10.5">
      <c r="A216" s="27"/>
      <c r="I216" s="33"/>
    </row>
    <row r="217" spans="1:9" s="25" customFormat="1" ht="10.5">
      <c r="A217" s="27"/>
      <c r="I217" s="33"/>
    </row>
    <row r="218" spans="1:9" s="25" customFormat="1" ht="10.5">
      <c r="A218" s="27"/>
      <c r="I218" s="33"/>
    </row>
    <row r="219" spans="1:9" s="25" customFormat="1" ht="10.5">
      <c r="A219" s="27"/>
      <c r="I219" s="33"/>
    </row>
    <row r="220" spans="1:9" s="25" customFormat="1" ht="10.5">
      <c r="A220" s="27"/>
      <c r="I220" s="33"/>
    </row>
    <row r="221" spans="1:9" s="25" customFormat="1" ht="10.5">
      <c r="A221" s="27"/>
      <c r="I221" s="33"/>
    </row>
    <row r="222" spans="1:9" s="25" customFormat="1" ht="10.5">
      <c r="A222" s="27"/>
      <c r="I222" s="33"/>
    </row>
    <row r="223" spans="1:9" s="25" customFormat="1" ht="10.5">
      <c r="A223" s="27"/>
      <c r="I223" s="33"/>
    </row>
    <row r="224" spans="1:9" s="25" customFormat="1" ht="10.5">
      <c r="A224" s="27"/>
      <c r="I224" s="33"/>
    </row>
    <row r="225" spans="1:9" s="25" customFormat="1" ht="10.5">
      <c r="A225" s="27"/>
      <c r="I225" s="33"/>
    </row>
    <row r="226" spans="1:9" s="25" customFormat="1" ht="10.5">
      <c r="A226" s="27"/>
      <c r="I226" s="33"/>
    </row>
    <row r="227" spans="1:9" s="25" customFormat="1" ht="10.5">
      <c r="A227" s="27"/>
      <c r="I227" s="33"/>
    </row>
    <row r="228" spans="1:9" s="25" customFormat="1" ht="10.5">
      <c r="A228" s="27"/>
      <c r="I228" s="33"/>
    </row>
    <row r="229" spans="1:9" s="25" customFormat="1" ht="10.5">
      <c r="A229" s="27"/>
      <c r="I229" s="33"/>
    </row>
    <row r="230" spans="1:9" s="25" customFormat="1" ht="10.5">
      <c r="A230" s="27"/>
      <c r="I230" s="33"/>
    </row>
    <row r="231" spans="1:9" s="25" customFormat="1" ht="10.5">
      <c r="A231" s="27"/>
      <c r="I231" s="33"/>
    </row>
    <row r="232" spans="1:9" s="25" customFormat="1" ht="10.5">
      <c r="A232" s="27"/>
      <c r="I232" s="33"/>
    </row>
    <row r="233" spans="1:9" s="25" customFormat="1" ht="10.5">
      <c r="A233" s="27"/>
      <c r="I233" s="33"/>
    </row>
    <row r="234" spans="1:9" s="25" customFormat="1" ht="10.5">
      <c r="A234" s="27"/>
      <c r="I234" s="33"/>
    </row>
    <row r="235" spans="1:9" s="25" customFormat="1" ht="10.5">
      <c r="A235" s="27"/>
      <c r="I235" s="33"/>
    </row>
    <row r="236" spans="1:9" s="25" customFormat="1" ht="10.5">
      <c r="A236" s="27"/>
      <c r="I236" s="33"/>
    </row>
    <row r="237" spans="1:9" s="25" customFormat="1" ht="10.5">
      <c r="A237" s="27"/>
      <c r="I237" s="33"/>
    </row>
    <row r="238" spans="1:9" s="25" customFormat="1" ht="10.5">
      <c r="A238" s="27"/>
      <c r="I238" s="33"/>
    </row>
    <row r="239" spans="1:9" s="25" customFormat="1" ht="10.5">
      <c r="A239" s="27"/>
      <c r="I239" s="33"/>
    </row>
    <row r="240" spans="1:9" s="25" customFormat="1" ht="10.5">
      <c r="A240" s="27"/>
      <c r="I240" s="33"/>
    </row>
    <row r="241" spans="1:9" s="25" customFormat="1" ht="10.5">
      <c r="A241" s="27"/>
      <c r="I241" s="33"/>
    </row>
    <row r="242" spans="1:9" s="25" customFormat="1" ht="10.5">
      <c r="A242" s="27"/>
      <c r="I242" s="33"/>
    </row>
    <row r="243" spans="1:9" s="25" customFormat="1" ht="10.5">
      <c r="A243" s="27"/>
      <c r="I243" s="33"/>
    </row>
    <row r="244" spans="1:9" s="25" customFormat="1" ht="10.5">
      <c r="A244" s="27"/>
      <c r="I244" s="33"/>
    </row>
    <row r="245" spans="1:9" s="25" customFormat="1" ht="10.5">
      <c r="A245" s="27"/>
      <c r="I245" s="33"/>
    </row>
    <row r="246" spans="1:9" s="25" customFormat="1" ht="10.5">
      <c r="A246" s="27"/>
      <c r="I246" s="33"/>
    </row>
    <row r="247" spans="1:9" s="25" customFormat="1" ht="10.5">
      <c r="A247" s="27"/>
      <c r="I247" s="33"/>
    </row>
    <row r="248" spans="1:9" s="25" customFormat="1" ht="10.5">
      <c r="A248" s="27"/>
      <c r="I248" s="33"/>
    </row>
    <row r="249" spans="1:9" s="25" customFormat="1" ht="10.5">
      <c r="A249" s="27"/>
      <c r="I249" s="33"/>
    </row>
    <row r="250" spans="1:9" s="25" customFormat="1" ht="10.5">
      <c r="A250" s="27"/>
      <c r="I250" s="33"/>
    </row>
    <row r="251" spans="1:9" s="25" customFormat="1" ht="10.5">
      <c r="A251" s="27"/>
      <c r="I251" s="33"/>
    </row>
    <row r="252" spans="1:9" s="25" customFormat="1" ht="10.5">
      <c r="A252" s="27"/>
      <c r="I252" s="33"/>
    </row>
    <row r="253" spans="1:9" s="25" customFormat="1" ht="10.5">
      <c r="A253" s="27"/>
      <c r="I253" s="33"/>
    </row>
    <row r="254" spans="1:9" s="25" customFormat="1" ht="10.5">
      <c r="A254" s="27"/>
      <c r="I254" s="33"/>
    </row>
    <row r="255" spans="1:9" s="25" customFormat="1" ht="10.5">
      <c r="A255" s="27"/>
      <c r="I255" s="33"/>
    </row>
    <row r="256" spans="1:9" s="25" customFormat="1" ht="10.5">
      <c r="A256" s="27"/>
      <c r="I256" s="33"/>
    </row>
    <row r="257" spans="1:9" s="25" customFormat="1" ht="10.5">
      <c r="A257" s="27"/>
      <c r="I257" s="33"/>
    </row>
    <row r="258" spans="1:9" s="25" customFormat="1" ht="10.5">
      <c r="A258" s="27"/>
      <c r="I258" s="33"/>
    </row>
    <row r="259" spans="1:9" s="25" customFormat="1" ht="10.5">
      <c r="A259" s="27"/>
      <c r="I259" s="33"/>
    </row>
    <row r="260" spans="1:9" s="25" customFormat="1" ht="10.5">
      <c r="A260" s="27"/>
      <c r="I260" s="33"/>
    </row>
    <row r="261" spans="1:9" s="25" customFormat="1" ht="10.5">
      <c r="A261" s="27"/>
      <c r="I261" s="33"/>
    </row>
    <row r="262" spans="1:9" s="25" customFormat="1" ht="10.5">
      <c r="A262" s="27"/>
      <c r="I262" s="33"/>
    </row>
    <row r="263" spans="1:9" s="25" customFormat="1" ht="10.5">
      <c r="A263" s="27"/>
      <c r="I263" s="33"/>
    </row>
    <row r="264" spans="1:9" s="25" customFormat="1" ht="10.5">
      <c r="A264" s="27"/>
      <c r="I264" s="33"/>
    </row>
    <row r="265" spans="1:9" s="25" customFormat="1" ht="10.5">
      <c r="A265" s="27"/>
      <c r="I265" s="33"/>
    </row>
    <row r="266" spans="1:9" s="25" customFormat="1" ht="10.5">
      <c r="A266" s="27"/>
      <c r="I266" s="33"/>
    </row>
    <row r="267" spans="1:9" s="25" customFormat="1" ht="10.5">
      <c r="A267" s="27"/>
      <c r="I267" s="33"/>
    </row>
    <row r="268" spans="1:9" s="25" customFormat="1" ht="10.5">
      <c r="A268" s="27"/>
      <c r="I268" s="33"/>
    </row>
    <row r="269" spans="1:9" s="25" customFormat="1" ht="10.5">
      <c r="A269" s="27"/>
      <c r="I269" s="33"/>
    </row>
    <row r="270" spans="1:9" s="25" customFormat="1" ht="10.5">
      <c r="A270" s="27"/>
      <c r="I270" s="33"/>
    </row>
    <row r="271" spans="1:9" s="25" customFormat="1" ht="10.5">
      <c r="A271" s="27"/>
      <c r="I271" s="33"/>
    </row>
    <row r="272" spans="1:9" s="25" customFormat="1" ht="10.5">
      <c r="A272" s="27"/>
      <c r="I272" s="33"/>
    </row>
    <row r="273" spans="1:9" s="25" customFormat="1" ht="10.5">
      <c r="A273" s="27"/>
      <c r="I273" s="33"/>
    </row>
    <row r="274" spans="1:9" s="25" customFormat="1" ht="10.5">
      <c r="A274" s="27"/>
      <c r="I274" s="33"/>
    </row>
    <row r="275" spans="1:9" s="25" customFormat="1" ht="10.5">
      <c r="A275" s="27"/>
      <c r="I275" s="33"/>
    </row>
    <row r="276" spans="1:9" s="25" customFormat="1" ht="10.5">
      <c r="A276" s="27"/>
      <c r="I276" s="33"/>
    </row>
    <row r="277" spans="1:9" s="25" customFormat="1" ht="10.5">
      <c r="A277" s="27"/>
      <c r="I277" s="33"/>
    </row>
    <row r="278" spans="1:9" s="25" customFormat="1" ht="10.5">
      <c r="A278" s="27"/>
      <c r="I278" s="33"/>
    </row>
    <row r="279" spans="1:9" s="25" customFormat="1" ht="10.5">
      <c r="A279" s="27"/>
      <c r="I279" s="33"/>
    </row>
    <row r="280" spans="1:9" s="25" customFormat="1" ht="10.5">
      <c r="A280" s="27"/>
      <c r="I280" s="33"/>
    </row>
    <row r="281" spans="1:9" s="25" customFormat="1" ht="10.5">
      <c r="A281" s="27"/>
      <c r="I281" s="33"/>
    </row>
    <row r="282" spans="1:9" s="25" customFormat="1" ht="10.5">
      <c r="A282" s="27"/>
      <c r="I282" s="33"/>
    </row>
    <row r="283" spans="1:9" s="25" customFormat="1" ht="10.5">
      <c r="A283" s="27"/>
      <c r="I283" s="33"/>
    </row>
    <row r="284" spans="1:9" s="25" customFormat="1" ht="10.5">
      <c r="A284" s="27"/>
      <c r="I284" s="33"/>
    </row>
    <row r="285" spans="1:9" s="25" customFormat="1" ht="10.5">
      <c r="A285" s="27"/>
      <c r="I285" s="33"/>
    </row>
    <row r="286" spans="1:9" s="25" customFormat="1" ht="10.5">
      <c r="A286" s="27"/>
      <c r="I286" s="33"/>
    </row>
    <row r="287" spans="1:9" s="25" customFormat="1" ht="10.5">
      <c r="A287" s="27"/>
      <c r="I287" s="33"/>
    </row>
    <row r="288" spans="1:9" s="25" customFormat="1" ht="10.5">
      <c r="A288" s="27"/>
      <c r="I288" s="33"/>
    </row>
    <row r="289" spans="1:9" s="25" customFormat="1" ht="10.5">
      <c r="A289" s="27"/>
      <c r="I289" s="33"/>
    </row>
    <row r="290" spans="1:9" s="25" customFormat="1" ht="10.5">
      <c r="A290" s="27"/>
      <c r="I290" s="33"/>
    </row>
    <row r="291" spans="1:9" s="25" customFormat="1" ht="10.5">
      <c r="A291" s="27"/>
      <c r="I291" s="33"/>
    </row>
    <row r="292" spans="1:9" s="25" customFormat="1" ht="10.5">
      <c r="A292" s="27"/>
      <c r="I292" s="33"/>
    </row>
    <row r="293" spans="1:9" s="25" customFormat="1" ht="10.5">
      <c r="A293" s="27"/>
      <c r="I293" s="33"/>
    </row>
    <row r="294" spans="1:9" s="25" customFormat="1" ht="10.5">
      <c r="A294" s="27"/>
      <c r="I294" s="33"/>
    </row>
    <row r="295" spans="1:9" s="25" customFormat="1" ht="10.5">
      <c r="A295" s="27"/>
      <c r="I295" s="33"/>
    </row>
    <row r="296" spans="1:9" s="25" customFormat="1" ht="10.5">
      <c r="A296" s="27"/>
      <c r="I296" s="33"/>
    </row>
    <row r="297" spans="1:9" s="25" customFormat="1" ht="10.5">
      <c r="A297" s="27"/>
      <c r="I297" s="33"/>
    </row>
    <row r="298" spans="1:9" s="25" customFormat="1" ht="10.5">
      <c r="A298" s="27"/>
      <c r="I298" s="33"/>
    </row>
    <row r="299" spans="1:9" s="25" customFormat="1" ht="10.5">
      <c r="A299" s="27"/>
      <c r="I299" s="33"/>
    </row>
    <row r="300" spans="1:9" s="25" customFormat="1" ht="10.5">
      <c r="A300" s="27"/>
      <c r="I300" s="33"/>
    </row>
    <row r="301" spans="1:9" s="25" customFormat="1" ht="10.5">
      <c r="A301" s="27"/>
      <c r="I301" s="33"/>
    </row>
    <row r="302" spans="1:9" s="25" customFormat="1" ht="10.5">
      <c r="A302" s="27"/>
      <c r="I302" s="33"/>
    </row>
    <row r="303" spans="1:9" s="25" customFormat="1" ht="10.5">
      <c r="A303" s="27"/>
      <c r="I303" s="33"/>
    </row>
    <row r="304" spans="1:9" s="25" customFormat="1" ht="10.5">
      <c r="A304" s="27"/>
      <c r="I304" s="33"/>
    </row>
    <row r="305" spans="1:9" s="25" customFormat="1" ht="10.5">
      <c r="A305" s="27"/>
      <c r="I305" s="33"/>
    </row>
    <row r="306" spans="1:9" s="25" customFormat="1" ht="10.5">
      <c r="A306" s="27"/>
      <c r="I306" s="33"/>
    </row>
    <row r="307" spans="1:9" s="25" customFormat="1" ht="10.5">
      <c r="A307" s="27"/>
      <c r="I307" s="33"/>
    </row>
    <row r="308" spans="1:9" s="25" customFormat="1" ht="10.5">
      <c r="A308" s="27"/>
      <c r="I308" s="33"/>
    </row>
    <row r="309" spans="1:9" s="25" customFormat="1" ht="10.5">
      <c r="A309" s="27"/>
      <c r="I309" s="33"/>
    </row>
    <row r="310" spans="1:9" s="25" customFormat="1" ht="10.5">
      <c r="A310" s="27"/>
      <c r="I310" s="33"/>
    </row>
    <row r="311" spans="1:9" s="25" customFormat="1" ht="10.5">
      <c r="A311" s="27"/>
      <c r="I311" s="33"/>
    </row>
    <row r="312" spans="1:9" s="25" customFormat="1" ht="10.5">
      <c r="A312" s="27"/>
      <c r="I312" s="33"/>
    </row>
    <row r="313" spans="1:9" s="25" customFormat="1" ht="10.5">
      <c r="A313" s="27"/>
      <c r="I313" s="33"/>
    </row>
    <row r="314" spans="1:9" s="25" customFormat="1" ht="10.5">
      <c r="A314" s="27"/>
      <c r="I314" s="33"/>
    </row>
    <row r="315" spans="1:9" s="25" customFormat="1" ht="10.5">
      <c r="A315" s="27"/>
      <c r="I315" s="33"/>
    </row>
    <row r="316" spans="1:9" s="25" customFormat="1" ht="10.5">
      <c r="A316" s="27"/>
      <c r="I316" s="33"/>
    </row>
    <row r="317" spans="1:9" s="25" customFormat="1" ht="10.5">
      <c r="A317" s="27"/>
      <c r="I317" s="33"/>
    </row>
    <row r="318" spans="1:9" s="25" customFormat="1" ht="10.5">
      <c r="A318" s="27"/>
      <c r="I318" s="33"/>
    </row>
    <row r="319" spans="1:9" s="25" customFormat="1" ht="10.5">
      <c r="A319" s="27"/>
      <c r="I319" s="33"/>
    </row>
    <row r="320" spans="1:9" s="25" customFormat="1" ht="10.5">
      <c r="A320" s="27"/>
      <c r="I320" s="33"/>
    </row>
    <row r="321" spans="1:9" s="25" customFormat="1" ht="10.5">
      <c r="A321" s="27"/>
      <c r="I321" s="33"/>
    </row>
    <row r="322" spans="1:9" s="25" customFormat="1" ht="10.5">
      <c r="A322" s="27"/>
      <c r="I322" s="33"/>
    </row>
    <row r="323" spans="1:9" s="25" customFormat="1" ht="10.5">
      <c r="A323" s="27"/>
      <c r="I323" s="33"/>
    </row>
    <row r="324" spans="1:9" s="25" customFormat="1" ht="10.5">
      <c r="A324" s="27"/>
      <c r="I324" s="33"/>
    </row>
    <row r="325" spans="1:9" s="25" customFormat="1" ht="10.5">
      <c r="A325" s="27"/>
      <c r="I325" s="33"/>
    </row>
    <row r="326" spans="1:9" s="25" customFormat="1" ht="10.5">
      <c r="A326" s="27"/>
      <c r="I326" s="33"/>
    </row>
    <row r="327" spans="1:9" s="25" customFormat="1" ht="10.5">
      <c r="A327" s="27"/>
      <c r="I327" s="33"/>
    </row>
    <row r="328" spans="1:9" s="25" customFormat="1" ht="10.5">
      <c r="A328" s="27"/>
      <c r="I328" s="33"/>
    </row>
    <row r="329" spans="1:9" s="25" customFormat="1" ht="10.5">
      <c r="A329" s="27"/>
      <c r="I329" s="33"/>
    </row>
    <row r="330" spans="1:9" s="25" customFormat="1" ht="10.5">
      <c r="A330" s="27"/>
      <c r="I330" s="33"/>
    </row>
    <row r="331" spans="1:9" s="25" customFormat="1" ht="10.5">
      <c r="A331" s="27"/>
      <c r="I331" s="33"/>
    </row>
    <row r="332" spans="1:9" s="25" customFormat="1" ht="10.5">
      <c r="A332" s="27"/>
      <c r="I332" s="33"/>
    </row>
    <row r="333" spans="1:9" s="25" customFormat="1" ht="10.5">
      <c r="A333" s="27"/>
      <c r="I333" s="33"/>
    </row>
    <row r="334" spans="1:9" s="25" customFormat="1" ht="10.5">
      <c r="A334" s="27"/>
      <c r="I334" s="33"/>
    </row>
    <row r="335" spans="1:9" s="25" customFormat="1" ht="10.5">
      <c r="A335" s="27"/>
      <c r="I335" s="33"/>
    </row>
    <row r="336" spans="1:9" s="25" customFormat="1" ht="10.5">
      <c r="A336" s="27"/>
      <c r="I336" s="33"/>
    </row>
    <row r="337" spans="1:9" s="25" customFormat="1" ht="10.5">
      <c r="A337" s="27"/>
      <c r="I337" s="33"/>
    </row>
    <row r="338" spans="1:9" s="25" customFormat="1" ht="10.5">
      <c r="A338" s="27"/>
      <c r="I338" s="33"/>
    </row>
    <row r="339" spans="1:9" s="25" customFormat="1" ht="10.5">
      <c r="A339" s="27"/>
      <c r="I339" s="33"/>
    </row>
    <row r="340" spans="1:9" s="25" customFormat="1" ht="10.5">
      <c r="A340" s="27"/>
      <c r="I340" s="33"/>
    </row>
    <row r="341" spans="1:9" s="25" customFormat="1" ht="10.5">
      <c r="A341" s="27"/>
      <c r="I341" s="33"/>
    </row>
    <row r="342" spans="1:9" s="25" customFormat="1" ht="10.5">
      <c r="A342" s="27"/>
      <c r="I342" s="33"/>
    </row>
    <row r="343" spans="1:9" s="25" customFormat="1" ht="10.5">
      <c r="A343" s="27"/>
      <c r="I343" s="33"/>
    </row>
    <row r="344" spans="1:9" s="25" customFormat="1" ht="10.5">
      <c r="A344" s="27"/>
      <c r="I344" s="33"/>
    </row>
    <row r="345" spans="1:9" s="25" customFormat="1" ht="10.5">
      <c r="A345" s="27"/>
      <c r="I345" s="33"/>
    </row>
    <row r="346" spans="1:9" s="25" customFormat="1" ht="10.5">
      <c r="A346" s="27"/>
      <c r="I346" s="33"/>
    </row>
    <row r="347" spans="1:9" s="25" customFormat="1" ht="10.5">
      <c r="A347" s="27"/>
      <c r="I347" s="33"/>
    </row>
    <row r="348" spans="1:9" s="25" customFormat="1" ht="10.5">
      <c r="A348" s="27"/>
      <c r="I348" s="33"/>
    </row>
    <row r="349" spans="1:9" s="25" customFormat="1" ht="10.5">
      <c r="A349" s="27"/>
      <c r="I349" s="33"/>
    </row>
    <row r="350" spans="1:9" s="25" customFormat="1" ht="10.5">
      <c r="A350" s="27"/>
      <c r="I350" s="33"/>
    </row>
    <row r="351" spans="1:9" s="25" customFormat="1" ht="10.5">
      <c r="A351" s="27"/>
      <c r="I351" s="33"/>
    </row>
    <row r="352" spans="1:9" s="25" customFormat="1" ht="10.5">
      <c r="A352" s="27"/>
      <c r="I352" s="33"/>
    </row>
    <row r="353" spans="1:9" s="25" customFormat="1" ht="10.5">
      <c r="A353" s="27"/>
      <c r="I353" s="33"/>
    </row>
    <row r="354" spans="1:9" s="25" customFormat="1" ht="10.5">
      <c r="A354" s="27"/>
      <c r="I354" s="33"/>
    </row>
    <row r="355" spans="1:9" s="25" customFormat="1" ht="10.5">
      <c r="A355" s="27"/>
      <c r="I355" s="33"/>
    </row>
    <row r="356" spans="1:9" s="25" customFormat="1" ht="10.5">
      <c r="A356" s="27"/>
      <c r="I356" s="33"/>
    </row>
    <row r="357" spans="1:9" s="25" customFormat="1" ht="10.5">
      <c r="A357" s="27"/>
      <c r="I357" s="33"/>
    </row>
    <row r="358" spans="1:9" s="25" customFormat="1" ht="10.5">
      <c r="A358" s="27"/>
      <c r="I358" s="33"/>
    </row>
    <row r="359" spans="1:9" s="25" customFormat="1" ht="10.5">
      <c r="A359" s="27"/>
      <c r="I359" s="33"/>
    </row>
    <row r="360" spans="1:9" s="25" customFormat="1" ht="10.5">
      <c r="A360" s="27"/>
      <c r="I360" s="33"/>
    </row>
    <row r="361" spans="1:9" s="25" customFormat="1" ht="10.5">
      <c r="A361" s="27"/>
      <c r="I361" s="33"/>
    </row>
    <row r="362" spans="1:9" s="25" customFormat="1" ht="10.5">
      <c r="A362" s="27"/>
      <c r="I362" s="33"/>
    </row>
    <row r="363" spans="1:9" s="25" customFormat="1" ht="10.5">
      <c r="A363" s="27"/>
      <c r="I363" s="33"/>
    </row>
    <row r="364" spans="1:9" s="25" customFormat="1" ht="10.5">
      <c r="A364" s="27"/>
      <c r="I364" s="33"/>
    </row>
    <row r="365" spans="1:9" s="25" customFormat="1" ht="10.5">
      <c r="A365" s="27"/>
      <c r="I365" s="33"/>
    </row>
    <row r="366" spans="1:9" s="25" customFormat="1" ht="10.5">
      <c r="A366" s="27"/>
      <c r="I366" s="33"/>
    </row>
    <row r="367" spans="1:9" s="25" customFormat="1" ht="10.5">
      <c r="A367" s="27"/>
      <c r="I367" s="33"/>
    </row>
    <row r="368" spans="1:9" s="25" customFormat="1" ht="10.5">
      <c r="A368" s="27"/>
      <c r="I368" s="33"/>
    </row>
    <row r="369" spans="1:9" s="25" customFormat="1" ht="10.5">
      <c r="A369" s="27"/>
      <c r="I369" s="33"/>
    </row>
    <row r="370" spans="1:9" s="25" customFormat="1" ht="10.5">
      <c r="A370" s="27"/>
      <c r="I370" s="33"/>
    </row>
    <row r="371" spans="1:9" s="25" customFormat="1" ht="10.5">
      <c r="A371" s="27"/>
      <c r="I371" s="33"/>
    </row>
    <row r="372" spans="1:9" s="25" customFormat="1" ht="10.5">
      <c r="A372" s="27"/>
      <c r="I372" s="33"/>
    </row>
    <row r="373" spans="1:9" s="25" customFormat="1" ht="10.5">
      <c r="A373" s="27"/>
      <c r="I373" s="33"/>
    </row>
    <row r="374" spans="1:9" s="25" customFormat="1" ht="10.5">
      <c r="A374" s="27"/>
      <c r="I374" s="33"/>
    </row>
    <row r="375" spans="1:9" s="25" customFormat="1" ht="10.5">
      <c r="A375" s="27"/>
      <c r="I375" s="33"/>
    </row>
    <row r="376" spans="1:9" s="25" customFormat="1" ht="10.5">
      <c r="A376" s="27"/>
      <c r="I376" s="33"/>
    </row>
    <row r="377" spans="1:9" s="25" customFormat="1" ht="10.5">
      <c r="A377" s="27"/>
      <c r="I377" s="33"/>
    </row>
    <row r="378" spans="1:9" s="25" customFormat="1" ht="10.5">
      <c r="A378" s="27"/>
      <c r="I378" s="33"/>
    </row>
    <row r="379" spans="1:9" s="25" customFormat="1" ht="10.5">
      <c r="A379" s="27"/>
      <c r="I379" s="33"/>
    </row>
    <row r="380" spans="1:9" s="25" customFormat="1" ht="10.5">
      <c r="A380" s="27"/>
      <c r="I380" s="33"/>
    </row>
    <row r="381" spans="1:9" s="25" customFormat="1" ht="10.5">
      <c r="A381" s="27"/>
      <c r="I381" s="33"/>
    </row>
    <row r="382" spans="1:9" s="25" customFormat="1" ht="10.5">
      <c r="A382" s="27"/>
      <c r="I382" s="33"/>
    </row>
    <row r="383" spans="1:9" s="25" customFormat="1" ht="10.5">
      <c r="A383" s="27"/>
      <c r="I383" s="33"/>
    </row>
    <row r="384" spans="1:9" s="25" customFormat="1" ht="10.5">
      <c r="A384" s="27"/>
      <c r="I384" s="33"/>
    </row>
    <row r="385" spans="1:9" s="25" customFormat="1" ht="10.5">
      <c r="A385" s="27"/>
      <c r="I385" s="33"/>
    </row>
    <row r="386" spans="1:9" s="25" customFormat="1" ht="10.5">
      <c r="A386" s="27"/>
      <c r="I386" s="33"/>
    </row>
    <row r="387" spans="1:9" s="25" customFormat="1" ht="10.5">
      <c r="A387" s="27"/>
      <c r="I387" s="33"/>
    </row>
    <row r="388" spans="1:9" s="25" customFormat="1" ht="10.5">
      <c r="A388" s="27"/>
      <c r="I388" s="33"/>
    </row>
    <row r="389" spans="1:9" s="25" customFormat="1" ht="10.5">
      <c r="A389" s="27"/>
      <c r="I389" s="33"/>
    </row>
    <row r="390" spans="1:9" s="25" customFormat="1" ht="10.5">
      <c r="A390" s="27"/>
      <c r="I390" s="33"/>
    </row>
    <row r="391" spans="1:9" s="25" customFormat="1" ht="10.5">
      <c r="A391" s="27"/>
      <c r="I391" s="33"/>
    </row>
    <row r="392" spans="1:9" s="25" customFormat="1" ht="10.5">
      <c r="A392" s="27"/>
      <c r="I392" s="33"/>
    </row>
    <row r="393" spans="1:9" s="25" customFormat="1" ht="10.5">
      <c r="A393" s="27"/>
      <c r="I393" s="33"/>
    </row>
    <row r="394" spans="1:9" s="25" customFormat="1" ht="10.5">
      <c r="A394" s="27"/>
      <c r="I394" s="33"/>
    </row>
    <row r="395" spans="1:9" s="25" customFormat="1" ht="10.5">
      <c r="A395" s="27"/>
      <c r="I395" s="33"/>
    </row>
    <row r="396" spans="1:9" s="25" customFormat="1" ht="10.5">
      <c r="A396" s="27"/>
      <c r="I396" s="33"/>
    </row>
    <row r="397" spans="1:9" s="25" customFormat="1" ht="10.5">
      <c r="A397" s="27"/>
      <c r="I397" s="33"/>
    </row>
    <row r="398" spans="1:9" s="25" customFormat="1" ht="10.5">
      <c r="A398" s="27"/>
      <c r="I398" s="33"/>
    </row>
    <row r="399" spans="1:9" s="25" customFormat="1" ht="10.5">
      <c r="A399" s="27"/>
      <c r="I399" s="33"/>
    </row>
    <row r="400" spans="1:9" s="25" customFormat="1" ht="10.5">
      <c r="A400" s="27"/>
      <c r="I400" s="33"/>
    </row>
    <row r="401" spans="1:9" s="25" customFormat="1" ht="10.5">
      <c r="A401" s="27"/>
      <c r="I401" s="33"/>
    </row>
    <row r="402" spans="1:9" s="25" customFormat="1" ht="10.5">
      <c r="A402" s="27"/>
      <c r="I402" s="33"/>
    </row>
    <row r="403" spans="1:9" s="25" customFormat="1" ht="10.5">
      <c r="A403" s="27"/>
      <c r="I403" s="33"/>
    </row>
    <row r="404" spans="1:9" s="25" customFormat="1" ht="10.5">
      <c r="A404" s="27"/>
      <c r="I404" s="33"/>
    </row>
    <row r="405" spans="1:9" s="25" customFormat="1" ht="10.5">
      <c r="A405" s="27"/>
      <c r="I405" s="33"/>
    </row>
    <row r="406" spans="1:9" s="25" customFormat="1" ht="10.5">
      <c r="A406" s="27"/>
      <c r="I406" s="33"/>
    </row>
    <row r="407" spans="1:9" s="25" customFormat="1" ht="10.5">
      <c r="A407" s="27"/>
      <c r="I407" s="33"/>
    </row>
    <row r="408" spans="1:9" s="25" customFormat="1" ht="10.5">
      <c r="A408" s="27"/>
      <c r="I408" s="33"/>
    </row>
    <row r="409" spans="1:9" s="25" customFormat="1" ht="10.5">
      <c r="A409" s="27"/>
      <c r="I409" s="33"/>
    </row>
    <row r="410" spans="1:9" s="25" customFormat="1" ht="10.5">
      <c r="A410" s="27"/>
      <c r="I410" s="33"/>
    </row>
    <row r="411" spans="1:9" s="25" customFormat="1" ht="10.5">
      <c r="A411" s="27"/>
      <c r="I411" s="33"/>
    </row>
    <row r="412" spans="1:9" s="25" customFormat="1" ht="10.5">
      <c r="A412" s="27"/>
      <c r="I412" s="33"/>
    </row>
    <row r="413" spans="1:9" s="25" customFormat="1" ht="10.5">
      <c r="A413" s="27"/>
      <c r="I413" s="33"/>
    </row>
    <row r="414" spans="1:9" s="25" customFormat="1" ht="10.5">
      <c r="A414" s="27"/>
      <c r="I414" s="33"/>
    </row>
    <row r="415" spans="1:9" s="25" customFormat="1" ht="10.5">
      <c r="A415" s="27"/>
      <c r="I415" s="33"/>
    </row>
    <row r="416" spans="1:9" s="25" customFormat="1" ht="10.5">
      <c r="A416" s="27"/>
      <c r="I416" s="33"/>
    </row>
    <row r="417" spans="1:9" s="25" customFormat="1" ht="10.5">
      <c r="A417" s="27"/>
      <c r="I417" s="33"/>
    </row>
    <row r="418" spans="1:9" s="25" customFormat="1" ht="10.5">
      <c r="A418" s="27"/>
      <c r="I418" s="33"/>
    </row>
    <row r="419" spans="1:9" s="25" customFormat="1" ht="10.5">
      <c r="A419" s="27"/>
      <c r="I419" s="33"/>
    </row>
    <row r="420" spans="1:9" s="25" customFormat="1" ht="10.5">
      <c r="A420" s="27"/>
      <c r="I420" s="33"/>
    </row>
    <row r="421" spans="1:9" s="25" customFormat="1" ht="10.5">
      <c r="A421" s="27"/>
      <c r="I421" s="33"/>
    </row>
    <row r="422" spans="1:9" s="25" customFormat="1" ht="10.5">
      <c r="A422" s="27"/>
      <c r="I422" s="33"/>
    </row>
    <row r="423" spans="1:9" s="25" customFormat="1" ht="10.5">
      <c r="A423" s="27"/>
      <c r="I423" s="33"/>
    </row>
    <row r="424" spans="1:9" s="25" customFormat="1" ht="10.5">
      <c r="A424" s="27"/>
      <c r="I424" s="33"/>
    </row>
    <row r="425" spans="1:9" s="25" customFormat="1" ht="10.5">
      <c r="A425" s="27"/>
      <c r="I425" s="33"/>
    </row>
    <row r="426" spans="1:9" s="25" customFormat="1" ht="10.5">
      <c r="A426" s="27"/>
      <c r="I426" s="33"/>
    </row>
    <row r="427" spans="1:9" s="25" customFormat="1" ht="10.5">
      <c r="A427" s="27"/>
      <c r="I427" s="33"/>
    </row>
    <row r="428" spans="1:9" s="25" customFormat="1" ht="10.5">
      <c r="A428" s="27"/>
      <c r="I428" s="33"/>
    </row>
    <row r="429" spans="1:9" s="25" customFormat="1" ht="10.5">
      <c r="A429" s="27"/>
      <c r="I429" s="33"/>
    </row>
    <row r="430" spans="1:9" s="25" customFormat="1" ht="10.5">
      <c r="A430" s="27"/>
      <c r="I430" s="33"/>
    </row>
    <row r="431" spans="1:9" s="25" customFormat="1" ht="10.5">
      <c r="A431" s="27"/>
      <c r="I431" s="33"/>
    </row>
    <row r="432" spans="1:9" s="25" customFormat="1" ht="10.5">
      <c r="A432" s="27"/>
      <c r="I432" s="33"/>
    </row>
    <row r="433" spans="1:9" s="25" customFormat="1" ht="10.5">
      <c r="A433" s="27"/>
      <c r="I433" s="33"/>
    </row>
    <row r="434" spans="1:9" s="25" customFormat="1" ht="10.5">
      <c r="A434" s="27"/>
      <c r="I434" s="33"/>
    </row>
    <row r="435" spans="1:9" s="25" customFormat="1" ht="10.5">
      <c r="A435" s="27"/>
      <c r="I435" s="33"/>
    </row>
    <row r="436" spans="1:9" s="25" customFormat="1" ht="10.5">
      <c r="A436" s="27"/>
      <c r="I436" s="33"/>
    </row>
    <row r="437" spans="1:9" s="25" customFormat="1" ht="10.5">
      <c r="A437" s="27"/>
      <c r="I437" s="33"/>
    </row>
    <row r="438" spans="1:9" s="25" customFormat="1" ht="10.5">
      <c r="A438" s="27"/>
      <c r="I438" s="33"/>
    </row>
    <row r="439" spans="1:9" s="25" customFormat="1" ht="10.5">
      <c r="A439" s="27"/>
      <c r="I439" s="33"/>
    </row>
    <row r="440" spans="1:9" s="25" customFormat="1" ht="10.5">
      <c r="A440" s="27"/>
      <c r="I440" s="33"/>
    </row>
    <row r="441" spans="1:9" s="25" customFormat="1" ht="10.5">
      <c r="A441" s="27"/>
      <c r="I441" s="33"/>
    </row>
    <row r="442" spans="1:9" s="25" customFormat="1" ht="10.5">
      <c r="A442" s="27"/>
      <c r="I442" s="33"/>
    </row>
    <row r="443" spans="1:9" s="25" customFormat="1" ht="10.5">
      <c r="A443" s="27"/>
      <c r="I443" s="33"/>
    </row>
    <row r="444" spans="1:9" s="25" customFormat="1" ht="10.5">
      <c r="A444" s="27"/>
      <c r="I444" s="33"/>
    </row>
    <row r="445" spans="1:9" s="25" customFormat="1" ht="10.5">
      <c r="A445" s="27"/>
      <c r="I445" s="33"/>
    </row>
    <row r="446" spans="1:9" s="25" customFormat="1" ht="10.5">
      <c r="A446" s="27"/>
      <c r="I446" s="33"/>
    </row>
    <row r="447" spans="1:9" s="25" customFormat="1" ht="10.5">
      <c r="A447" s="27"/>
      <c r="I447" s="33"/>
    </row>
    <row r="448" spans="1:9" s="25" customFormat="1" ht="10.5">
      <c r="A448" s="27"/>
      <c r="I448" s="33"/>
    </row>
    <row r="449" spans="1:9" s="25" customFormat="1" ht="10.5">
      <c r="A449" s="27"/>
      <c r="I449" s="33"/>
    </row>
    <row r="450" spans="1:9" s="25" customFormat="1" ht="10.5">
      <c r="A450" s="27"/>
      <c r="I450" s="33"/>
    </row>
    <row r="451" spans="1:9" s="25" customFormat="1" ht="10.5">
      <c r="A451" s="27"/>
      <c r="I451" s="33"/>
    </row>
    <row r="452" spans="1:9" s="25" customFormat="1" ht="10.5">
      <c r="A452" s="27"/>
      <c r="I452" s="33"/>
    </row>
    <row r="453" spans="1:9" s="25" customFormat="1" ht="10.5">
      <c r="A453" s="27"/>
      <c r="I453" s="33"/>
    </row>
    <row r="454" spans="1:9" s="25" customFormat="1" ht="10.5">
      <c r="A454" s="27"/>
      <c r="I454" s="33"/>
    </row>
    <row r="455" spans="1:9" s="25" customFormat="1" ht="10.5">
      <c r="A455" s="27"/>
      <c r="I455" s="33"/>
    </row>
    <row r="456" spans="1:9" s="25" customFormat="1" ht="10.5">
      <c r="A456" s="27"/>
      <c r="I456" s="33"/>
    </row>
    <row r="457" spans="1:9" s="25" customFormat="1" ht="10.5">
      <c r="A457" s="27"/>
      <c r="I457" s="33"/>
    </row>
    <row r="458" spans="1:9" s="25" customFormat="1" ht="10.5">
      <c r="A458" s="27"/>
      <c r="I458" s="33"/>
    </row>
    <row r="459" spans="1:9" s="25" customFormat="1" ht="10.5">
      <c r="A459" s="27"/>
      <c r="I459" s="33"/>
    </row>
    <row r="460" spans="1:9" s="25" customFormat="1" ht="10.5">
      <c r="A460" s="27"/>
      <c r="I460" s="33"/>
    </row>
    <row r="461" spans="1:9" s="25" customFormat="1" ht="10.5">
      <c r="A461" s="27"/>
      <c r="I461" s="33"/>
    </row>
    <row r="462" spans="1:9" s="25" customFormat="1" ht="10.5">
      <c r="A462" s="27"/>
      <c r="I462" s="33"/>
    </row>
    <row r="463" spans="1:9" s="25" customFormat="1" ht="10.5">
      <c r="A463" s="27"/>
      <c r="I463" s="33"/>
    </row>
    <row r="464" spans="1:9" s="25" customFormat="1" ht="10.5">
      <c r="A464" s="27"/>
      <c r="I464" s="33"/>
    </row>
    <row r="465" spans="1:9" s="25" customFormat="1" ht="10.5">
      <c r="A465" s="27"/>
      <c r="I465" s="33"/>
    </row>
    <row r="466" spans="1:9" s="25" customFormat="1" ht="10.5">
      <c r="A466" s="27"/>
      <c r="I466" s="33"/>
    </row>
    <row r="467" spans="1:9" s="25" customFormat="1" ht="10.5">
      <c r="A467" s="27"/>
      <c r="I467" s="33"/>
    </row>
    <row r="468" spans="1:9" s="25" customFormat="1" ht="10.5">
      <c r="A468" s="27"/>
      <c r="I468" s="33"/>
    </row>
    <row r="469" spans="1:9" s="25" customFormat="1" ht="10.5">
      <c r="A469" s="27"/>
      <c r="I469" s="33"/>
    </row>
    <row r="470" spans="1:9" s="25" customFormat="1" ht="10.5">
      <c r="A470" s="27"/>
      <c r="I470" s="33"/>
    </row>
    <row r="471" spans="1:9" s="25" customFormat="1" ht="12.75">
      <c r="A471" s="28"/>
      <c r="B471" s="12"/>
      <c r="C471" s="12"/>
      <c r="D471" s="12"/>
      <c r="E471" s="12"/>
      <c r="I471" s="33"/>
    </row>
    <row r="472" spans="1:9" s="25" customFormat="1" ht="12.75">
      <c r="A472" s="28"/>
      <c r="B472" s="12"/>
      <c r="C472" s="12"/>
      <c r="D472" s="12"/>
      <c r="E472" s="12"/>
      <c r="I472" s="33"/>
    </row>
    <row r="473" spans="1:9" s="25" customFormat="1" ht="12.75">
      <c r="A473" s="28"/>
      <c r="B473" s="12"/>
      <c r="C473" s="12"/>
      <c r="D473" s="12"/>
      <c r="E473" s="12"/>
      <c r="I473" s="33"/>
    </row>
    <row r="474" spans="1:9" s="25" customFormat="1" ht="12.75">
      <c r="A474" s="28"/>
      <c r="B474" s="12"/>
      <c r="C474" s="12"/>
      <c r="D474" s="12"/>
      <c r="E474" s="12"/>
      <c r="I474" s="33"/>
    </row>
    <row r="475" spans="1:9" s="25" customFormat="1" ht="12.75">
      <c r="A475" s="28"/>
      <c r="B475" s="12"/>
      <c r="C475" s="12"/>
      <c r="D475" s="12"/>
      <c r="E475" s="12"/>
      <c r="I475" s="33"/>
    </row>
  </sheetData>
  <autoFilter ref="A1:N186"/>
  <mergeCells count="11">
    <mergeCell ref="E1:E2"/>
    <mergeCell ref="F1:F2"/>
    <mergeCell ref="A1:A2"/>
    <mergeCell ref="B1:B2"/>
    <mergeCell ref="C1:C2"/>
    <mergeCell ref="D1:D2"/>
    <mergeCell ref="G1:G2"/>
    <mergeCell ref="H1:H2"/>
    <mergeCell ref="G88:N88"/>
    <mergeCell ref="J1:J2"/>
    <mergeCell ref="I1:I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CDaniel</dc:creator>
  <cp:keywords/>
  <dc:description/>
  <cp:lastModifiedBy>olivia.sautory</cp:lastModifiedBy>
  <cp:lastPrinted>2009-12-16T16:54:57Z</cp:lastPrinted>
  <dcterms:created xsi:type="dcterms:W3CDTF">2007-10-16T12:55:46Z</dcterms:created>
  <dcterms:modified xsi:type="dcterms:W3CDTF">2012-02-17T16:09:12Z</dcterms:modified>
  <cp:category/>
  <cp:version/>
  <cp:contentType/>
  <cp:contentStatus/>
</cp:coreProperties>
</file>