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Travail\Affaires\_Exploitations\EMC²\2022-Chambery-Savoie\"/>
    </mc:Choice>
  </mc:AlternateContent>
  <bookViews>
    <workbookView xWindow="0" yWindow="0" windowWidth="13464" windowHeight="8004"/>
  </bookViews>
  <sheets>
    <sheet name="DESSIN" sheetId="1" r:id="rId1"/>
    <sheet name="Dictionnaire" sheetId="2" r:id="rId2"/>
    <sheet name="Informations" sheetId="3" r:id="rId3"/>
    <sheet name="Remarque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9" i="1" l="1"/>
  <c r="C140" i="1" s="1"/>
  <c r="C144" i="1" l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17" i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60" i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</calcChain>
</file>

<file path=xl/sharedStrings.xml><?xml version="1.0" encoding="utf-8"?>
<sst xmlns="http://schemas.openxmlformats.org/spreadsheetml/2006/main" count="992" uniqueCount="603">
  <si>
    <t>FICHIER MENAGE</t>
  </si>
  <si>
    <t>Variable</t>
  </si>
  <si>
    <t>Type</t>
  </si>
  <si>
    <t>Position</t>
  </si>
  <si>
    <t>Taille</t>
  </si>
  <si>
    <t>Libellés des variables</t>
  </si>
  <si>
    <t>MP1</t>
  </si>
  <si>
    <t>texte</t>
  </si>
  <si>
    <t>Code fichier = 1</t>
  </si>
  <si>
    <t>MP2</t>
  </si>
  <si>
    <t>Zone de résidence (secteur de tirage d'échantillon et zone fine de résidence)</t>
  </si>
  <si>
    <t>MPRO</t>
  </si>
  <si>
    <t>Provenance (FAF/TEL)</t>
  </si>
  <si>
    <t>ECH</t>
  </si>
  <si>
    <t>Numéro d’échantillon</t>
  </si>
  <si>
    <t>M1</t>
  </si>
  <si>
    <t>Texte</t>
  </si>
  <si>
    <t>Type d'habitat</t>
  </si>
  <si>
    <t>M2</t>
  </si>
  <si>
    <t>Type d'occupation</t>
  </si>
  <si>
    <t>M5</t>
  </si>
  <si>
    <t>Nombre de VP du ménage</t>
  </si>
  <si>
    <t>M7A1</t>
  </si>
  <si>
    <t>Type d'énergie du véhicule A</t>
  </si>
  <si>
    <t>M13A</t>
  </si>
  <si>
    <t>Année de première mise en circulation du véhicule A</t>
  </si>
  <si>
    <t>M14A</t>
  </si>
  <si>
    <t>Puissance fiscale du véhicule A</t>
  </si>
  <si>
    <t>M7A</t>
  </si>
  <si>
    <t>Type de possession du véhicule A</t>
  </si>
  <si>
    <t>M8A</t>
  </si>
  <si>
    <t>Lieu de stationnement la nuit du véhicule A</t>
  </si>
  <si>
    <t>M7B1</t>
  </si>
  <si>
    <t>Type d'énergie du véhicule B</t>
  </si>
  <si>
    <t>M13B</t>
  </si>
  <si>
    <t>Année de première mise en circulation du véhicule B</t>
  </si>
  <si>
    <t>M14B</t>
  </si>
  <si>
    <t>Puissance fiscale du véhicule B</t>
  </si>
  <si>
    <t>M7B</t>
  </si>
  <si>
    <t>Type de possession du véhicule B</t>
  </si>
  <si>
    <t>M8B</t>
  </si>
  <si>
    <t>Lieu de stationnement la nuit du véhicule B</t>
  </si>
  <si>
    <t>M7C1</t>
  </si>
  <si>
    <t>Type d'énergie du véhicule C</t>
  </si>
  <si>
    <t>M13C</t>
  </si>
  <si>
    <t>Année de première mise en circulation du véhicule C</t>
  </si>
  <si>
    <t>M14C</t>
  </si>
  <si>
    <t>Puissance fiscale du véhicule C</t>
  </si>
  <si>
    <t>M7C</t>
  </si>
  <si>
    <t>Type de possession du véhicule C</t>
  </si>
  <si>
    <t>M8C</t>
  </si>
  <si>
    <t>Lieu de stationnement la nuit du véhicule C</t>
  </si>
  <si>
    <t>M7D1</t>
  </si>
  <si>
    <t>Type d'énergie du véhicule D</t>
  </si>
  <si>
    <t>M13D</t>
  </si>
  <si>
    <t>Année de première mise en circulation du véhicule D</t>
  </si>
  <si>
    <t>M14D</t>
  </si>
  <si>
    <t>Puissance fiscale du véhicule D</t>
  </si>
  <si>
    <t>M7D</t>
  </si>
  <si>
    <t>Type de possession du véhicule D</t>
  </si>
  <si>
    <t>M8D</t>
  </si>
  <si>
    <t>Lieu de stationnement la nuit du véhicule D</t>
  </si>
  <si>
    <t>M14</t>
  </si>
  <si>
    <t>Nombre de 2RM du ménage</t>
  </si>
  <si>
    <t>M15A</t>
  </si>
  <si>
    <t>Genre du 2 ou 3 roues motorisée A</t>
  </si>
  <si>
    <t>M16A</t>
  </si>
  <si>
    <t>Cylindrée du 2 ou 3 roues motorisée A</t>
  </si>
  <si>
    <t>M20A</t>
  </si>
  <si>
    <t>Type du moteur thermique du 2 ou 3 roues motorisée A</t>
  </si>
  <si>
    <t>M17A</t>
  </si>
  <si>
    <t>Année de mise en circulation du 2 ou 3 roues motorisée A</t>
  </si>
  <si>
    <t>M15B</t>
  </si>
  <si>
    <t>Genre du 2 ou 3 roues motorisée B</t>
  </si>
  <si>
    <t>M16B</t>
  </si>
  <si>
    <t>Cylindrée du 2 ou 3 roues motorisée B</t>
  </si>
  <si>
    <t>M20B</t>
  </si>
  <si>
    <t>Type du moteur thermique du 2 ou 3 roues motorisée B</t>
  </si>
  <si>
    <t>M17B</t>
  </si>
  <si>
    <t>Année de mise en circulation du 2 ou 3 roues motorisée B</t>
  </si>
  <si>
    <t>M15C</t>
  </si>
  <si>
    <t>Genre du 2 ou 3 roues motorisée C</t>
  </si>
  <si>
    <t>M16C</t>
  </si>
  <si>
    <t>Cylindrée du 2 ou 3 roues motorisée C</t>
  </si>
  <si>
    <t>M20C</t>
  </si>
  <si>
    <t>Type du moteur thermique du 2 ou 3 roues motorisée C</t>
  </si>
  <si>
    <t>M17C</t>
  </si>
  <si>
    <t>Année de mise en circulation du 2 ou 3 roues motorisée C</t>
  </si>
  <si>
    <t>M15D</t>
  </si>
  <si>
    <t>Genre du 2 ou 3 roues motorisée D</t>
  </si>
  <si>
    <t>M16D</t>
  </si>
  <si>
    <t>Cylindrée du 2 ou 3 roues motorisée D</t>
  </si>
  <si>
    <t>M20D</t>
  </si>
  <si>
    <t>Type du moteur thermique du 2 ou 3 roues motorisée D</t>
  </si>
  <si>
    <t>M17D</t>
  </si>
  <si>
    <t>Année de mise en circulation du 2 ou 3 roues motorisée D</t>
  </si>
  <si>
    <t>M20</t>
  </si>
  <si>
    <t>Nombre de vélos à disposition du ménage</t>
  </si>
  <si>
    <t>M22</t>
  </si>
  <si>
    <t>Disposition d'un lieu de stationnement vélo au domicile</t>
  </si>
  <si>
    <t>ML2</t>
  </si>
  <si>
    <t>MDAT</t>
  </si>
  <si>
    <t>JENQ</t>
  </si>
  <si>
    <t>Jour de l'enquête</t>
  </si>
  <si>
    <t>MQPV</t>
  </si>
  <si>
    <t>Ménage en zone QPV</t>
  </si>
  <si>
    <t>COEM</t>
  </si>
  <si>
    <t>Coefficient de redressement ménage</t>
  </si>
  <si>
    <t>MFIN</t>
  </si>
  <si>
    <t>FIN FICHIER MENAGE</t>
  </si>
  <si>
    <t>FICHIER PERSONNE</t>
  </si>
  <si>
    <t>PP1</t>
  </si>
  <si>
    <t>Code fichier = 2</t>
  </si>
  <si>
    <t>PP2</t>
  </si>
  <si>
    <t>Zone de résidence</t>
  </si>
  <si>
    <t>PPRO</t>
  </si>
  <si>
    <t>PER</t>
  </si>
  <si>
    <t>Numéro de personne</t>
  </si>
  <si>
    <t>PORD</t>
  </si>
  <si>
    <t>Ordre de passage de la personne</t>
  </si>
  <si>
    <t>PENQ</t>
  </si>
  <si>
    <t>Personne enquêtée</t>
  </si>
  <si>
    <t>PP3</t>
  </si>
  <si>
    <t>Jour des déplacements</t>
  </si>
  <si>
    <t>P2</t>
  </si>
  <si>
    <t>Sexe de la personne</t>
  </si>
  <si>
    <t>P3</t>
  </si>
  <si>
    <t>Lien avec la personne de référence</t>
  </si>
  <si>
    <t>P4</t>
  </si>
  <si>
    <t>Âge de la personne</t>
  </si>
  <si>
    <t>P5</t>
  </si>
  <si>
    <t>Possession du permis de conduire voiture</t>
  </si>
  <si>
    <t>P6</t>
  </si>
  <si>
    <t>Niveau d’études</t>
  </si>
  <si>
    <t>P7</t>
  </si>
  <si>
    <t>Occupation principale de la personne</t>
  </si>
  <si>
    <t>P8</t>
  </si>
  <si>
    <t>Occupation secondaire</t>
  </si>
  <si>
    <t>P9</t>
  </si>
  <si>
    <t>PCS de la personne</t>
  </si>
  <si>
    <t>P10</t>
  </si>
  <si>
    <t>Possession d'un abonnement TC valide hier</t>
  </si>
  <si>
    <t>P12</t>
  </si>
  <si>
    <t>Travail, études à domicile</t>
  </si>
  <si>
    <t>P13</t>
  </si>
  <si>
    <t>Zone de travail ou d’études (occupation principale)</t>
  </si>
  <si>
    <t>DP13</t>
  </si>
  <si>
    <t>Distance domicile-travail/étude à vol d'oiseau</t>
  </si>
  <si>
    <t>P13B</t>
  </si>
  <si>
    <t>Fréquence télétravail</t>
  </si>
  <si>
    <t>P13C</t>
  </si>
  <si>
    <t>P13D</t>
  </si>
  <si>
    <t>P15</t>
  </si>
  <si>
    <t>Disposition d'une VP conducteur pour se rendre sur le lieu de travail ou d'études</t>
  </si>
  <si>
    <t>P18</t>
  </si>
  <si>
    <t>Facilité de stationnement VP sur le lieu de travail ou d'études</t>
  </si>
  <si>
    <t>P18A</t>
  </si>
  <si>
    <t>Facilité de stationnement vélo sur le lieu de travail ou d'études</t>
  </si>
  <si>
    <t>P20</t>
  </si>
  <si>
    <t>Fréquence d’utilisation du vélo (conducteur)</t>
  </si>
  <si>
    <t>P21</t>
  </si>
  <si>
    <t>Fréquence d’utilisation d'un deux-roues motorisé (conducteur)</t>
  </si>
  <si>
    <t>P23</t>
  </si>
  <si>
    <t>Fréquence d’utilisation de la VP conducteur</t>
  </si>
  <si>
    <t>P25</t>
  </si>
  <si>
    <t>PL7</t>
  </si>
  <si>
    <t>PL8</t>
  </si>
  <si>
    <t>PL9</t>
  </si>
  <si>
    <t>Fréquence d'utilisation du covoiturage</t>
  </si>
  <si>
    <t>P19</t>
  </si>
  <si>
    <t>Déplacement de la personne la veille du jour d’enquête</t>
  </si>
  <si>
    <t>P19A</t>
  </si>
  <si>
    <t>Situation des actifs la veille du jour d’enquête (travail la veille)</t>
  </si>
  <si>
    <t>COEP</t>
  </si>
  <si>
    <t>COEFFICIENT DE REDRESSEMENT TOUTES PERSONNE</t>
  </si>
  <si>
    <t>COEQ</t>
  </si>
  <si>
    <t xml:space="preserve">COEFFICIENT DE REDRESSEMENT PERSONNES ENQUETEES </t>
  </si>
  <si>
    <t>PFIN</t>
  </si>
  <si>
    <t>FIN FICHIER PERSONNE</t>
  </si>
  <si>
    <t>FICHIER DEPLACEMENT</t>
  </si>
  <si>
    <t>DP1</t>
  </si>
  <si>
    <t>Code fichier = 3</t>
  </si>
  <si>
    <t>DP2</t>
  </si>
  <si>
    <t>DPRO</t>
  </si>
  <si>
    <t>NDEP</t>
  </si>
  <si>
    <t>Numéro de déplacement</t>
  </si>
  <si>
    <t>D2A</t>
  </si>
  <si>
    <t>Motif origine du déplacement</t>
  </si>
  <si>
    <t>D2B</t>
  </si>
  <si>
    <t>Motif origine de la personne accompagnée</t>
  </si>
  <si>
    <t>D3</t>
  </si>
  <si>
    <t>Zone origine du déplacement</t>
  </si>
  <si>
    <t>D4</t>
  </si>
  <si>
    <t>Heure de départ du déplacement</t>
  </si>
  <si>
    <t>D5A</t>
  </si>
  <si>
    <t>Motif destination du déplacement</t>
  </si>
  <si>
    <t>D5B</t>
  </si>
  <si>
    <t>Motif destination de la personne accompagnée</t>
  </si>
  <si>
    <t>D6</t>
  </si>
  <si>
    <t>Nombre d’arrêts sur la tournée</t>
  </si>
  <si>
    <t>D7</t>
  </si>
  <si>
    <t>Zone destination du déplacement</t>
  </si>
  <si>
    <t>D8</t>
  </si>
  <si>
    <t>Heure d’arrivée du déplacement</t>
  </si>
  <si>
    <t>D8C</t>
  </si>
  <si>
    <t>Durée du déplacement en minutes</t>
  </si>
  <si>
    <t>D9</t>
  </si>
  <si>
    <t>Nombre de trajets (modes mécanisés)</t>
  </si>
  <si>
    <t>MODP</t>
  </si>
  <si>
    <t>MODE URBAIN PRINCIPAL</t>
  </si>
  <si>
    <t>MOIP</t>
  </si>
  <si>
    <t>MODE INTERURBAIN PRINCIPAL</t>
  </si>
  <si>
    <t>DOIB</t>
  </si>
  <si>
    <t>DISTANCE VOL OISEAU (en mètres)</t>
  </si>
  <si>
    <t>DIST</t>
  </si>
  <si>
    <t>DiSTANCE PARCOURUE (en mètres)</t>
  </si>
  <si>
    <t>DISP</t>
  </si>
  <si>
    <t>DiSTANCE PARCOURUE dans périmètre (en mètres)</t>
  </si>
  <si>
    <t>DFIN</t>
  </si>
  <si>
    <t>FIN FICHIER DEPLACEMENT</t>
  </si>
  <si>
    <t>FICHIER TRAJET</t>
  </si>
  <si>
    <t>TP1</t>
  </si>
  <si>
    <t>Code fichier = 4</t>
  </si>
  <si>
    <t>TP2</t>
  </si>
  <si>
    <t>TPRO</t>
  </si>
  <si>
    <t>T1</t>
  </si>
  <si>
    <t>Numéro de trajet</t>
  </si>
  <si>
    <t>T2</t>
  </si>
  <si>
    <t>Temps de marche à pied au départ</t>
  </si>
  <si>
    <t>T3</t>
  </si>
  <si>
    <t>Mode utilisé</t>
  </si>
  <si>
    <t>T4</t>
  </si>
  <si>
    <t>Zone de départ du mode mecanisé</t>
  </si>
  <si>
    <t>T5</t>
  </si>
  <si>
    <t>Zone d'arrivée du mode mecanisé</t>
  </si>
  <si>
    <t>T6</t>
  </si>
  <si>
    <t>Temps de marche à pied a l'arrivée</t>
  </si>
  <si>
    <t>T7</t>
  </si>
  <si>
    <t>Numéro du véhicule</t>
  </si>
  <si>
    <t>T3A</t>
  </si>
  <si>
    <t>Voiture sans permis</t>
  </si>
  <si>
    <t>T8</t>
  </si>
  <si>
    <t>Nombre d'occupants</t>
  </si>
  <si>
    <t>T9</t>
  </si>
  <si>
    <t>Lieu de stationnement</t>
  </si>
  <si>
    <t>T10</t>
  </si>
  <si>
    <t>Nature du stationnement</t>
  </si>
  <si>
    <t>T11</t>
  </si>
  <si>
    <t>Durée de recherche du stationnement</t>
  </si>
  <si>
    <t>TDMO</t>
  </si>
  <si>
    <t>DISTANCE PARCOURUE A PIED AU DEPART</t>
  </si>
  <si>
    <t>TDMD</t>
  </si>
  <si>
    <t>DISTANCE PARCOURUE A PIED A L ARRIVEE</t>
  </si>
  <si>
    <t>TOIS</t>
  </si>
  <si>
    <t>DISTANCE VOL OISEAU TRAJET (m)</t>
  </si>
  <si>
    <t>TDIS</t>
  </si>
  <si>
    <t>DISTANCE PARCOURUE TRAJET (en mètres)</t>
  </si>
  <si>
    <t>TDIP</t>
  </si>
  <si>
    <t>DISTANCE PARCOURUE TRAJET DS PERIMETRE (en mètres)</t>
  </si>
  <si>
    <t>TFIN</t>
  </si>
  <si>
    <t>FIN FICHIER TRAJET</t>
  </si>
  <si>
    <t>La codification des zones fines et PGT se fait sur 9 caractères (code ZF+000 pour les zones fines et cf. table de conversion pour les PGT)</t>
  </si>
  <si>
    <t>En orange, ce sont des données remplies a posteriori par le Cerema</t>
  </si>
  <si>
    <t>FICHE MÉNAGE</t>
  </si>
  <si>
    <t>TYPE D'HABITAT</t>
  </si>
  <si>
    <t>INDIVIDUEL ISOLÉ</t>
  </si>
  <si>
    <t>INDIVIDUEL ACCOLÉ</t>
  </si>
  <si>
    <t>PETIT COLLECTIF (JUSQU’À 3 ETAGES AU DESSUS DU RDC)</t>
  </si>
  <si>
    <t>GRAND COLLECTIF (PLUS DE 3 ETAGES)</t>
  </si>
  <si>
    <t>AUTRES</t>
  </si>
  <si>
    <t>TYPE D'OCCUPATION (LE MENAGE EST-IL ?)</t>
  </si>
  <si>
    <t>PROPRIETAIRE OU ACCEDANT A LA PROPRIETE</t>
  </si>
  <si>
    <t>LOCATAIRE HLM</t>
  </si>
  <si>
    <t>AUTRE LOCATAIRE</t>
  </si>
  <si>
    <t>LOGE GRATUITEMENT</t>
  </si>
  <si>
    <t>Locataire en résidence universitaire (uniquement pour l'échantillon spécifique)</t>
  </si>
  <si>
    <t>Autre</t>
  </si>
  <si>
    <t>PROVENANCE (FAF/TEL)</t>
  </si>
  <si>
    <t>FAF</t>
  </si>
  <si>
    <t>TEL</t>
  </si>
  <si>
    <t>TYPE D'ÉNERGIE DU VEHICULE</t>
  </si>
  <si>
    <t>Essence (Sans plomb, super)</t>
  </si>
  <si>
    <t>Diesel</t>
  </si>
  <si>
    <t>Gaz</t>
  </si>
  <si>
    <t>Électrique</t>
  </si>
  <si>
    <t>Hybride</t>
  </si>
  <si>
    <t>Hybride rechargeable</t>
  </si>
  <si>
    <t>Bioéthanol</t>
  </si>
  <si>
    <t>TYPE DE POSSESSION DU VÉHICULE</t>
  </si>
  <si>
    <t>Possédé par le ménage</t>
  </si>
  <si>
    <t>Possédé par l'employeur mais à disposition totale d'une personne</t>
  </si>
  <si>
    <t>Possédé par l'employeur mais à disposition limitée d'une personne</t>
  </si>
  <si>
    <t>LIEU DE STATIONNEMENT LA NUIT DU VÉHICULE</t>
  </si>
  <si>
    <t>Dans un garage, box ou autre emplacement réservé</t>
  </si>
  <si>
    <t>Dans la rue</t>
  </si>
  <si>
    <t>Dans un parc de stationnement à ciel ouvert (ou place publique)</t>
  </si>
  <si>
    <t>Dans un parc de stationnement couvert accessible au public</t>
  </si>
  <si>
    <t>GENRE DU DEUX OU TROIS ROUES MOTORISE</t>
  </si>
  <si>
    <t>Cyclomoteur</t>
  </si>
  <si>
    <t>Scooter</t>
  </si>
  <si>
    <t>Moto</t>
  </si>
  <si>
    <t>3 roues motorisés</t>
  </si>
  <si>
    <t>CYLINDREE DU DEUX OU TROIS ROUES MOTORISEE</t>
  </si>
  <si>
    <t>INFERIEUR A 50 CM3</t>
  </si>
  <si>
    <t>50 A 125 CM3</t>
  </si>
  <si>
    <t>126 CM3 A 250 CM3</t>
  </si>
  <si>
    <t>251 CM3 A 750 CM3</t>
  </si>
  <si>
    <t>PLUS DE 751 CM3</t>
  </si>
  <si>
    <t>ELECTRIQUE JUSQU'A 4 KW</t>
  </si>
  <si>
    <t>ELECTRIQUE DE 4 A 11 KW</t>
  </si>
  <si>
    <t>ELECTRIQUE SUPERIEUR A 11 KW</t>
  </si>
  <si>
    <t>TYPE DE MOTEUR THERMIQUE DU DEUX OU TROIS ROUES MOTORISE</t>
  </si>
  <si>
    <t>DEUX TEMPS</t>
  </si>
  <si>
    <t>QUATRE TEMPS</t>
  </si>
  <si>
    <t>DISPOSITION D'UN LIEU DE STATIONNEMENT VELO AU DOMICILE</t>
  </si>
  <si>
    <t>OUI</t>
  </si>
  <si>
    <t>NON</t>
  </si>
  <si>
    <t>JOUR DE L'ENQUETE</t>
  </si>
  <si>
    <t>Mardi</t>
  </si>
  <si>
    <t>Mercredi</t>
  </si>
  <si>
    <t>Jeudi</t>
  </si>
  <si>
    <t>Vendredi</t>
  </si>
  <si>
    <t>Samedi</t>
  </si>
  <si>
    <t>MENAGE EN QPV</t>
  </si>
  <si>
    <t>Oui</t>
  </si>
  <si>
    <t>Non</t>
  </si>
  <si>
    <t>FICHE PERSONNE</t>
  </si>
  <si>
    <t>PERSONNE ENQUETÉE</t>
  </si>
  <si>
    <t>JOUR DES DÉPLACEMENTS</t>
  </si>
  <si>
    <t>Lundi</t>
  </si>
  <si>
    <t>GENRE</t>
  </si>
  <si>
    <t>Masculin</t>
  </si>
  <si>
    <t>Féminin</t>
  </si>
  <si>
    <t>LIEN AVEC LA PERSONNE DE RÉFÉRENCE</t>
  </si>
  <si>
    <t>Personne de référence</t>
  </si>
  <si>
    <t>Conjoint</t>
  </si>
  <si>
    <t>Enfant</t>
  </si>
  <si>
    <t>Colocataire, locataire ou sous-locataire</t>
  </si>
  <si>
    <t>Autre (avec lien de parenté)</t>
  </si>
  <si>
    <t>Autre (sans lien de parenté)</t>
  </si>
  <si>
    <t>POSSESSION DU PERMIS DE CONDUIRE</t>
  </si>
  <si>
    <t>Conduite accompagnée ou leçons de conduite</t>
  </si>
  <si>
    <t>NIVEAU D'ETUDES</t>
  </si>
  <si>
    <t>En cours de scolarité</t>
  </si>
  <si>
    <t>Primaire</t>
  </si>
  <si>
    <t>Secondaire (de la 6ème à la 3ème, CAP)</t>
  </si>
  <si>
    <t>Secondaire (de la seconde à la terminale, BEP) non titulaire du bac</t>
  </si>
  <si>
    <t>Secondaire titulaire du bac</t>
  </si>
  <si>
    <t>Supérieur jusqu’à BAC + 2</t>
  </si>
  <si>
    <t>Supérieur BAC + 3 et plus</t>
  </si>
  <si>
    <t>Apprentissage (école primaire ou secondaire uniquement)</t>
  </si>
  <si>
    <t>Apprentissage (études supérieures)</t>
  </si>
  <si>
    <t>Pas d’études</t>
  </si>
  <si>
    <t>OCCUPATION PRINCIPALE</t>
  </si>
  <si>
    <t>Travail à plein temps</t>
  </si>
  <si>
    <t>Travail à temps partiel</t>
  </si>
  <si>
    <t>Formation en alternance (apprentissage, professionnalisation), stage.</t>
  </si>
  <si>
    <t>Étudiant</t>
  </si>
  <si>
    <t>Scolaire jusqu’au BAC</t>
  </si>
  <si>
    <t>Chômeur et/ou recherche un emploi</t>
  </si>
  <si>
    <t>Retraité</t>
  </si>
  <si>
    <t>Reste au foyer</t>
  </si>
  <si>
    <t>OCCUPATION SECONDAIRE</t>
  </si>
  <si>
    <t>NON CONCERNÉE</t>
  </si>
  <si>
    <t>TRAVAIL</t>
  </si>
  <si>
    <t>ÉTUDES</t>
  </si>
  <si>
    <t xml:space="preserve">PCS </t>
  </si>
  <si>
    <t>Agriculteur</t>
  </si>
  <si>
    <t>Artisan, commerçant, chef d'entreprise</t>
  </si>
  <si>
    <t>Cadre et profession intellectelle supérieure</t>
  </si>
  <si>
    <t>Profession intermédiaire</t>
  </si>
  <si>
    <t>Employé</t>
  </si>
  <si>
    <t>Ouvrier</t>
  </si>
  <si>
    <t>Elève, étudiant</t>
  </si>
  <si>
    <t>Chômeur n’ayant jamais travaillé</t>
  </si>
  <si>
    <t>Autre inactif n’ayant jamais travaillé</t>
  </si>
  <si>
    <t>POSSESSION D'UN ABONNEMENT TC VALIDE HIER</t>
  </si>
  <si>
    <t>TRAVAIL OU ETUDES A DOMICILE</t>
  </si>
  <si>
    <t>FREQUENCE TELETRAVAIL</t>
  </si>
  <si>
    <t>Non, jamais</t>
  </si>
  <si>
    <t>Oui, un ou plusieurs jours par semaine</t>
  </si>
  <si>
    <t>Oui, plusieurs jours par mois</t>
  </si>
  <si>
    <t>Oui, occasionnellement</t>
  </si>
  <si>
    <t>DISPOSITION D'UNE VOITURE EN GÉNÉRAL (DÉPLACEMENTS DOMICILE TRAVAIL OU ÉTUDES)</t>
  </si>
  <si>
    <t>Oui et je l’utilise jusqu'à mon lieu de travail ou d'études</t>
  </si>
  <si>
    <t>Oui mais je ne l'utilise que sur une partie du déplacement</t>
  </si>
  <si>
    <t>Oui mais je ne l’utilise pas</t>
  </si>
  <si>
    <t>FACILITE POUR GARER UNE VOITURE SUR SON LIEU HABITUEL DE TRAVAIL OU ETUDES</t>
  </si>
  <si>
    <t>Oui car j'ai (ou pourrais avoir) une place réservée</t>
  </si>
  <si>
    <t>Oui car il y a une offre importante de stationnement à proximité</t>
  </si>
  <si>
    <t>Oui compte tenu de mes horaires</t>
  </si>
  <si>
    <t>FACILITE POUR GARER UN VELO SUR SON LIEU HABITUEL DE TRAVAIL OU ETUDES</t>
  </si>
  <si>
    <t>Oui, dans l'enceinte du lieu et abrité</t>
  </si>
  <si>
    <t>Oui, dans l'enceinte du lieu mais non abrité</t>
  </si>
  <si>
    <t>Oui, à proximité du lieu et abrité</t>
  </si>
  <si>
    <t>Oui, à proximité du lieu mais non abrité</t>
  </si>
  <si>
    <t>FRÉQUENCE D'UTILISATION EN SEMAINE :  VELO CONDUCTEUR</t>
  </si>
  <si>
    <t>FRÉQUENCE D'UTILISATION EN SEMAINE :  2 OU 3 ROUES À MOTEUR CONDUCTEUR</t>
  </si>
  <si>
    <t>FRÉQUENCE D'UTILISATION EN SEMAINE :  VOITURE CONDUCTEUR</t>
  </si>
  <si>
    <t>FRÉQUENCE D'UTILISATION EN SEMAINE :  RESEAU TC URBAIN</t>
  </si>
  <si>
    <t>Plusieurs jours par semaine</t>
  </si>
  <si>
    <t>Plusieurs jours par mois</t>
  </si>
  <si>
    <t>Occasionnellement</t>
  </si>
  <si>
    <t>Jamais</t>
  </si>
  <si>
    <t>SITUATION DE LA PERSONNE LA VEILLE</t>
  </si>
  <si>
    <t>SITUATION DES ACTIFS LA VEILLE</t>
  </si>
  <si>
    <t>Oui, hors du domicile</t>
  </si>
  <si>
    <t>Oui mais à domicile (travail toujours au domicile)</t>
  </si>
  <si>
    <t>Oui mais à domicile - autre</t>
  </si>
  <si>
    <t>Non, ne travaille jamais ce jour là</t>
  </si>
  <si>
    <t>Non en raison de congés, grève ou maladie</t>
  </si>
  <si>
    <t>FICHE DÉPLACEMENT</t>
  </si>
  <si>
    <t>MOTIF ORIGINE DU DÉPLACEMENT</t>
  </si>
  <si>
    <t>MOTIF ORIGINE DE LA PERSONNE ACCOMPAGNÉE</t>
  </si>
  <si>
    <t>MOTIF DESTINATION DU DÉPLACEMENT</t>
  </si>
  <si>
    <t>MOTIF DE DESTINATION DE LA PERSONNE ACCOMPAGNÉE</t>
  </si>
  <si>
    <t>Domicile</t>
  </si>
  <si>
    <t>Résidence secondaire, logement occasionnel, hôtel, autre domicile</t>
  </si>
  <si>
    <t>Travail sur le lieu d’emploi déclaré</t>
  </si>
  <si>
    <t>Travail sur un autre lieu - télétravail</t>
  </si>
  <si>
    <t>Travail sur un autre lieu - hors télétravail</t>
  </si>
  <si>
    <t>Etre gardé (Nourrice, crèche,,,)</t>
  </si>
  <si>
    <t>Etudier à l'école maternelle et primaire (sur le lieu déclaré)</t>
  </si>
  <si>
    <t>Etudier au Collège (sur le lieu déclaré)</t>
  </si>
  <si>
    <t>Etudier au Lycée (sur le lieu déclaré)</t>
  </si>
  <si>
    <t>Etudier à l'Université et grandes écoles (sur le lieu déclaré)</t>
  </si>
  <si>
    <t>Ecole maternelle et primaire (sur un autre lieu)</t>
  </si>
  <si>
    <t>Collège (sur un autre lieu)</t>
  </si>
  <si>
    <t>Lycée (sur un autre lieu)</t>
  </si>
  <si>
    <t>Université et grandes écoles (sur un autre lieu)</t>
  </si>
  <si>
    <t>Visite d’un magasin, d’un centre commercial ou d’un marché de plein vent sans effectuer d’achat</t>
  </si>
  <si>
    <t>Réaliser plusieurs motifs en centre commercial</t>
  </si>
  <si>
    <t>Faire des achats en grand magasin, supermarché, hypermarché et leurs galeries marchandes</t>
  </si>
  <si>
    <t>Faire des achats en petit et moyen commerce et "drive in"</t>
  </si>
  <si>
    <t>Faire des achats en marché couvert et de plein vent</t>
  </si>
  <si>
    <t>Récupérer des achats faits sur internet (service " drive ")</t>
  </si>
  <si>
    <t>Recevoir des soins (Santé)</t>
  </si>
  <si>
    <t>Faire une démarche autre que rechercher un emploi</t>
  </si>
  <si>
    <t>Rechercher un emploi</t>
  </si>
  <si>
    <t>Participer à des loisirs, des activités sportives, culturelles ou associatives</t>
  </si>
  <si>
    <t>Faire une promenade, du « lèche-vitrines », prendre une leçon de conduite</t>
  </si>
  <si>
    <t>Se restaurer hors du domicile</t>
  </si>
  <si>
    <t>Visiter des parents ou des amis</t>
  </si>
  <si>
    <t>Accompagner quelqu’un (personne présente)</t>
  </si>
  <si>
    <t>Aller chercher quelqu’un (personne présente)</t>
  </si>
  <si>
    <t>Accompagner quelqu’un (personne absente)</t>
  </si>
  <si>
    <t>Aller chercher quelqu’un (personne absente)</t>
  </si>
  <si>
    <t>Dépose d’une personne à un mode de transport (personne présente)</t>
  </si>
  <si>
    <t>Reprise d’une personne à un mode de transport (personne présente)</t>
  </si>
  <si>
    <t>Dépose d’une personne à un mode de transport (personne absente)</t>
  </si>
  <si>
    <t>Reprise d’une personne à un mode de transport (personne absente)</t>
  </si>
  <si>
    <t>Tournée professionnelle</t>
  </si>
  <si>
    <t>Tournée de magasin sans achat</t>
  </si>
  <si>
    <t>Autres motifs</t>
  </si>
  <si>
    <t>MODE PRINCIPAL</t>
  </si>
  <si>
    <t>Marche à pied UNIQUEMENT</t>
  </si>
  <si>
    <t>Conducteur Vélo Libre Service</t>
  </si>
  <si>
    <t>Conducteur de vélo classique</t>
  </si>
  <si>
    <t>Passager de vélo</t>
  </si>
  <si>
    <t>Conducteur de deux ou trois roues motorisés</t>
  </si>
  <si>
    <t>Passager de deux ou trois roues motorisés</t>
  </si>
  <si>
    <t>Conducteur Vélo Assistance électrique</t>
  </si>
  <si>
    <t>Conducteur Vélo Assistance électrique en Libre Service</t>
  </si>
  <si>
    <t>Conducteur de véhicule particulier (VP)</t>
  </si>
  <si>
    <t>Passager de véhicule particulier (VP)</t>
  </si>
  <si>
    <t>TAD</t>
  </si>
  <si>
    <t>Passager autre réseau urbain</t>
  </si>
  <si>
    <t>Passager transports interurbains routiers et autres autocars (TER routiers, lignes régulières départementales, scolaires, périscolaires, occasionnel….).</t>
  </si>
  <si>
    <t>Cars longues distances de la loi Macron (Flixbus, BlablaBus…).</t>
  </si>
  <si>
    <t>Passager TGV.</t>
  </si>
  <si>
    <t>Passager train TER.</t>
  </si>
  <si>
    <t>Passager Autres trains (Intercité, TET…).</t>
  </si>
  <si>
    <t>Passager Taxi.</t>
  </si>
  <si>
    <t>Passager VTC.</t>
  </si>
  <si>
    <t>Transport employeur (exclusivement)</t>
  </si>
  <si>
    <t>Conducteur de fourgon, camionnette, camion (pour tournées professionnelles ou déplacements privés)</t>
  </si>
  <si>
    <t>Passager de fourgon, camionnette, camion (pour tournées professionnelles ou déplacements privés)</t>
  </si>
  <si>
    <t>Transport Fluvial ou maritime (hors transrade militaire).</t>
  </si>
  <si>
    <t>Avion</t>
  </si>
  <si>
    <t>Roller, skate, trottinette non électrique.</t>
  </si>
  <si>
    <t>Fauteuil roulant</t>
  </si>
  <si>
    <t>Autres modes (tracteur, engin agricole, quad, etc.)</t>
  </si>
  <si>
    <t>Petits engins électriques (trottinette, segway, solowheel, etc.).</t>
  </si>
  <si>
    <t>FICHE TRAJET</t>
  </si>
  <si>
    <t>MODE UTILISE</t>
  </si>
  <si>
    <t>NUMERO DU VEHICULE</t>
  </si>
  <si>
    <t>Vélo, VLS</t>
  </si>
  <si>
    <t>Véhicule n° 1 du ménage</t>
  </si>
  <si>
    <t>Véhicule n° 2 du ménage</t>
  </si>
  <si>
    <t>Véhicule n° 3 du ménage</t>
  </si>
  <si>
    <t>Véhicule n° 4 du ménage</t>
  </si>
  <si>
    <t>Autre véhicule du ménage</t>
  </si>
  <si>
    <t>véhicule de location</t>
  </si>
  <si>
    <t>Véhicule de l'entreprise</t>
  </si>
  <si>
    <t>Autre véhicule</t>
  </si>
  <si>
    <t>Véhicule en autopartage</t>
  </si>
  <si>
    <t>2RM n° 1 du ménage</t>
  </si>
  <si>
    <t>2RM n° 2 du ménage</t>
  </si>
  <si>
    <t>2RM n° 3 du ménage</t>
  </si>
  <si>
    <t>2RM n° 4 du ménage</t>
  </si>
  <si>
    <t>2RM en libre service (Coop, CityScoot)</t>
  </si>
  <si>
    <t>Autre 2RM</t>
  </si>
  <si>
    <t>VOITURE SANS PERMIS</t>
  </si>
  <si>
    <t>LIEU DE STATIONNEMENT</t>
  </si>
  <si>
    <t>Arrêt pour prendre ou déposer une personne / prendre du carburant</t>
  </si>
  <si>
    <t>Garage, box, autre emplacement réservé</t>
  </si>
  <si>
    <t>Dans un parc relais du réseau de transports urbains ou interurbains (cf liste)</t>
  </si>
  <si>
    <t>Aucun, emporté dans le mode suivant</t>
  </si>
  <si>
    <t>NATURE DU STATIONNEMENT</t>
  </si>
  <si>
    <t>Interdit</t>
  </si>
  <si>
    <t>Gratuit (hors zone bleue ou zone à macaron)</t>
  </si>
  <si>
    <t>Payant à votre charge</t>
  </si>
  <si>
    <t>Payant à la charge de quelqu’un d’autre</t>
  </si>
  <si>
    <t>ML1</t>
  </si>
  <si>
    <t>Nombre de vélos à assistance électrique</t>
  </si>
  <si>
    <t>Nombre de petits engins électriques (trottinette, segway, monoroue, giropode, etc,)</t>
  </si>
  <si>
    <t>Nb de jours de télétravail par semaine (si P13B = 2 Oui, un ou plusieurs jours par semaine)</t>
  </si>
  <si>
    <t>Nb de jours de télétravail par mois (si P13B = 3 Oui, plusieurs jours par mois)</t>
  </si>
  <si>
    <t>Fréquence d’utilisation du réseau SYNCHRO</t>
  </si>
  <si>
    <t>PL1</t>
  </si>
  <si>
    <t>Fréquence télétravail avant la crise sanitaire</t>
  </si>
  <si>
    <t>PL2</t>
  </si>
  <si>
    <t>PL3</t>
  </si>
  <si>
    <t>PL4</t>
  </si>
  <si>
    <t>Fréquence d'utilisation de la marche</t>
  </si>
  <si>
    <t>PL5</t>
  </si>
  <si>
    <t>Fréquence d'utilisation de la voiture passager</t>
  </si>
  <si>
    <t>PL6</t>
  </si>
  <si>
    <t>Fréquence d'utilisation du réseau ONDEA</t>
  </si>
  <si>
    <t>Fréquence d'utilisation des cars régionaux</t>
  </si>
  <si>
    <t>Fréquence d'utilisation du TER</t>
  </si>
  <si>
    <t>TL1</t>
  </si>
  <si>
    <t xml:space="preserve">Utilisation de la VRU (oui ou non) </t>
  </si>
  <si>
    <t>FREQUENCE TELETRAVAIL AVANT LA CRISE SANITAIRE</t>
  </si>
  <si>
    <t>Oui mais à domicile - télétravail</t>
  </si>
  <si>
    <t>Oui télétravail - hors du domicile (co-working, résidence secondaire, autre)</t>
  </si>
  <si>
    <t>Passager bus urbain du réseau SYNCHRO de Chambéry</t>
  </si>
  <si>
    <t>Passager bus urbain du réseau ONDEA du Grand Lac</t>
  </si>
  <si>
    <t>UTILISATION DE LA VRU</t>
  </si>
  <si>
    <t>COVID1</t>
  </si>
  <si>
    <t>COVID2</t>
  </si>
  <si>
    <t>COVID3</t>
  </si>
  <si>
    <t>COVID1bis</t>
  </si>
  <si>
    <t>COVID2bis</t>
  </si>
  <si>
    <t>COVID3bis</t>
  </si>
  <si>
    <t>PWE1</t>
  </si>
  <si>
    <t>Impact de la crise sanitaire sur les déplacements d'hier décrits</t>
  </si>
  <si>
    <t>Sans la crise sanitaire, utilisation des réseaux TC hier ?</t>
  </si>
  <si>
    <t>Sans la crise sanitaire, pratique du covoiturage hier ?</t>
  </si>
  <si>
    <t>PWEok</t>
  </si>
  <si>
    <t>Pweb1</t>
  </si>
  <si>
    <t>PwebOK</t>
  </si>
  <si>
    <t>Accord pour participer à l'enquête week-end</t>
  </si>
  <si>
    <t>Questionnaire complété sur l'enquête week-end</t>
  </si>
  <si>
    <t>Accord pour participer à l'enquête web</t>
  </si>
  <si>
    <t>Questionnaire complété sur l'enquête web</t>
  </si>
  <si>
    <t>Impact de la crise sanitaire sur l'absence de déplacement hier</t>
  </si>
  <si>
    <t>Ne sait pas - Ne souhaite pas répondre</t>
  </si>
  <si>
    <t>Enquêteur en télétravail</t>
  </si>
  <si>
    <t>Teletr</t>
  </si>
  <si>
    <t>Date des déplacements (JJMMAAAA)</t>
  </si>
  <si>
    <t>Date de réalisation de l'enquête JJMMAAAA</t>
  </si>
  <si>
    <t>DATE</t>
  </si>
  <si>
    <t>Ne sait pas</t>
  </si>
  <si>
    <t>Modifications nom variables pour lexem :</t>
  </si>
  <si>
    <t>Variable (nom questionnaire)</t>
  </si>
  <si>
    <t>Variable (nouveau nom)</t>
  </si>
  <si>
    <t>METT</t>
  </si>
  <si>
    <t>PCV1</t>
  </si>
  <si>
    <t>PCV2</t>
  </si>
  <si>
    <t>PCV3</t>
  </si>
  <si>
    <t>PCV4</t>
  </si>
  <si>
    <t>PCV5</t>
  </si>
  <si>
    <t>PCV6</t>
  </si>
  <si>
    <t>PWEC</t>
  </si>
  <si>
    <t>PWB</t>
  </si>
  <si>
    <t>PWBC</t>
  </si>
  <si>
    <t>En vert tout ce qui diffère du standard EMC² (questions locales et aménagement de question).</t>
  </si>
  <si>
    <t>PWE</t>
  </si>
  <si>
    <t>Impact de la crise sanitaire sur les déplacements d'hier décrits (déplacements la veille)</t>
  </si>
  <si>
    <t>Sans la crise sanitaire,utilisation des réseaux TC hier ? (déplacements la veille)</t>
  </si>
  <si>
    <t>Sans la crise sanitaire,pratique du covoiturage hier ? (déplacements la veille)</t>
  </si>
  <si>
    <t>Sans la crise sanitaire, utilisation des réseaux TC hier ? (déplacements la veille)</t>
  </si>
  <si>
    <t>Sans la crise sanitaire, pratique du covoiturage hier ? (déplacements la veille)</t>
  </si>
  <si>
    <t>Impact de la crise sanitaire sur l'absence de déplacement hier (aucun déplacements la veille)</t>
  </si>
  <si>
    <t>Sans la crise sanitaire,utilisation des réseaux TC hier ? (aucun déplacements la veille)</t>
  </si>
  <si>
    <t>Sans la crise sanitaire,pratique du covoiturage hier ? (aucun déplacements la veille)</t>
  </si>
  <si>
    <t>Sans la crise sanitaire, utilisation des réseaux TC hier ? (aucun déplacements la veille)</t>
  </si>
  <si>
    <t>Sans la crise sanitaire, pratique du covoiturage hier ? (aucun déplacements la veille)</t>
  </si>
  <si>
    <t>D11</t>
  </si>
  <si>
    <t>Type de déplacement direct ou indirect (DT, DE…direct ou indirect)</t>
  </si>
  <si>
    <t>ND11</t>
  </si>
  <si>
    <t>NB déplacements direct ou indirect (DT direct = 1 ; DAchatT = 2)</t>
  </si>
  <si>
    <t>TYPE DE DEPLACEMENT</t>
  </si>
  <si>
    <t>5-DomTrav Indirect</t>
  </si>
  <si>
    <t>6-TravDom Indirect</t>
  </si>
  <si>
    <t>7-DomEtu Indirect</t>
  </si>
  <si>
    <t>8-EtuDom Indirect</t>
  </si>
  <si>
    <t>9-Autres</t>
  </si>
  <si>
    <t>1-DomTrav Direct</t>
  </si>
  <si>
    <t>2-TravDom Direct</t>
  </si>
  <si>
    <t>3-DomEtu Direct</t>
  </si>
  <si>
    <t>4-EtuDom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</si>
</sst>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00,000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  <charset val="1"/>
    </font>
    <font>
      <sz val="8"/>
      <color indexed="8"/>
      <name val="Arial"/>
      <family val="2"/>
      <charset val="1"/>
    </font>
    <font>
      <sz val="8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i/>
      <sz val="8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C1DA"/>
        <bgColor rgb="FFC0C0C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/>
    <xf numFmtId="0" fontId="10" fillId="0" borderId="0"/>
    <xf numFmtId="0" fontId="18" fillId="9" borderId="0" applyBorder="0" applyProtection="0"/>
  </cellStyleXfs>
  <cellXfs count="185">
    <xf numFmtId="0" fontId="0" fillId="0" borderId="0" xfId="0"/>
    <xf numFmtId="0" fontId="1" fillId="3" borderId="2" xfId="0" applyFont="1" applyFill="1" applyBorder="1" applyAlignment="1">
      <alignment wrapText="1"/>
    </xf>
    <xf numFmtId="0" fontId="3" fillId="4" borderId="3" xfId="1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6" borderId="3" xfId="0" applyFont="1" applyFill="1" applyBorder="1" applyAlignment="1" applyProtection="1">
      <alignment vertical="center"/>
      <protection locked="0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6" borderId="3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/>
    <xf numFmtId="0" fontId="5" fillId="6" borderId="3" xfId="0" applyFont="1" applyFill="1" applyBorder="1" applyAlignment="1">
      <alignment vertical="top"/>
    </xf>
    <xf numFmtId="0" fontId="5" fillId="5" borderId="3" xfId="0" applyFont="1" applyFill="1" applyBorder="1" applyAlignment="1">
      <alignment vertical="top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wrapText="1"/>
    </xf>
    <xf numFmtId="0" fontId="6" fillId="0" borderId="11" xfId="1" applyFont="1" applyBorder="1" applyAlignment="1">
      <alignment horizontal="right" vertical="center"/>
    </xf>
    <xf numFmtId="0" fontId="6" fillId="0" borderId="1" xfId="1" applyFont="1" applyBorder="1" applyAlignment="1">
      <alignment horizontal="left" vertical="center"/>
    </xf>
    <xf numFmtId="0" fontId="3" fillId="0" borderId="12" xfId="0" applyFont="1" applyBorder="1" applyAlignment="1">
      <alignment wrapText="1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10" xfId="1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left" vertical="center"/>
    </xf>
    <xf numFmtId="0" fontId="3" fillId="0" borderId="12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/>
    <xf numFmtId="0" fontId="3" fillId="0" borderId="13" xfId="0" applyFont="1" applyBorder="1" applyProtection="1">
      <protection locked="0"/>
    </xf>
    <xf numFmtId="0" fontId="3" fillId="0" borderId="11" xfId="0" applyFont="1" applyBorder="1"/>
    <xf numFmtId="0" fontId="3" fillId="0" borderId="1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3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2" xfId="0" applyFont="1" applyBorder="1" applyAlignment="1">
      <alignment horizontal="left"/>
    </xf>
    <xf numFmtId="0" fontId="3" fillId="0" borderId="13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0" xfId="0" applyFont="1"/>
    <xf numFmtId="0" fontId="1" fillId="3" borderId="13" xfId="0" applyFont="1" applyFill="1" applyBorder="1" applyAlignment="1">
      <alignment wrapText="1"/>
    </xf>
    <xf numFmtId="0" fontId="6" fillId="0" borderId="12" xfId="1" applyFont="1" applyBorder="1" applyAlignment="1">
      <alignment horizontal="left" vertical="center" wrapText="1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13" xfId="1" applyFont="1" applyBorder="1" applyAlignment="1">
      <alignment horizontal="left" vertical="center"/>
    </xf>
    <xf numFmtId="0" fontId="7" fillId="0" borderId="11" xfId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left" vertical="center"/>
    </xf>
    <xf numFmtId="0" fontId="7" fillId="0" borderId="14" xfId="1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>
      <alignment wrapText="1"/>
    </xf>
    <xf numFmtId="0" fontId="3" fillId="0" borderId="16" xfId="0" applyFont="1" applyBorder="1" applyProtection="1">
      <protection locked="0"/>
    </xf>
    <xf numFmtId="0" fontId="3" fillId="0" borderId="2" xfId="0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3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justify" vertical="top" wrapText="1"/>
    </xf>
    <xf numFmtId="0" fontId="6" fillId="0" borderId="11" xfId="1" applyFont="1" applyBorder="1" applyAlignment="1" applyProtection="1">
      <alignment horizontal="righ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14" xfId="1" applyFont="1" applyBorder="1" applyAlignment="1" applyProtection="1">
      <alignment horizontal="right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justify" vertical="top" wrapText="1"/>
    </xf>
    <xf numFmtId="0" fontId="3" fillId="5" borderId="12" xfId="0" applyFont="1" applyFill="1" applyBorder="1" applyAlignment="1">
      <alignment horizontal="left" vertical="center"/>
    </xf>
    <xf numFmtId="0" fontId="3" fillId="5" borderId="1" xfId="0" applyFont="1" applyFill="1" applyBorder="1"/>
    <xf numFmtId="0" fontId="3" fillId="5" borderId="13" xfId="0" applyFont="1" applyFill="1" applyBorder="1" applyAlignment="1">
      <alignment horizontal="left" vertical="center"/>
    </xf>
    <xf numFmtId="0" fontId="3" fillId="0" borderId="12" xfId="0" quotePrefix="1" applyFont="1" applyBorder="1" applyAlignment="1">
      <alignment horizontal="left" vertical="center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10" xfId="1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6" fillId="0" borderId="11" xfId="1" applyFont="1" applyBorder="1" applyAlignment="1" applyProtection="1">
      <alignment vertical="center"/>
      <protection locked="0"/>
    </xf>
    <xf numFmtId="0" fontId="6" fillId="0" borderId="1" xfId="1" applyFont="1" applyBorder="1" applyAlignment="1">
      <alignment vertical="center"/>
    </xf>
    <xf numFmtId="0" fontId="3" fillId="0" borderId="11" xfId="0" applyFont="1" applyBorder="1" applyProtection="1">
      <protection locked="0"/>
    </xf>
    <xf numFmtId="0" fontId="8" fillId="5" borderId="11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vertical="top"/>
    </xf>
    <xf numFmtId="0" fontId="8" fillId="0" borderId="11" xfId="0" applyFont="1" applyBorder="1" applyAlignment="1">
      <alignment horizontal="left" vertical="center"/>
    </xf>
    <xf numFmtId="0" fontId="3" fillId="0" borderId="14" xfId="0" applyFont="1" applyBorder="1" applyProtection="1">
      <protection locked="0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/>
    </xf>
    <xf numFmtId="164" fontId="3" fillId="0" borderId="0" xfId="0" applyNumberFormat="1" applyFont="1" applyAlignment="1">
      <alignment horizontal="right" vertical="top"/>
    </xf>
    <xf numFmtId="164" fontId="3" fillId="0" borderId="0" xfId="0" applyNumberFormat="1" applyFont="1"/>
    <xf numFmtId="0" fontId="3" fillId="5" borderId="0" xfId="0" applyFont="1" applyFill="1"/>
    <xf numFmtId="0" fontId="3" fillId="0" borderId="1" xfId="0" applyFont="1" applyBorder="1" applyAlignment="1">
      <alignment wrapText="1"/>
    </xf>
    <xf numFmtId="0" fontId="3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1" xfId="0" applyFont="1" applyBorder="1" applyAlignment="1">
      <alignment horizontal="right"/>
    </xf>
    <xf numFmtId="0" fontId="3" fillId="0" borderId="7" xfId="0" applyFont="1" applyBorder="1"/>
    <xf numFmtId="0" fontId="3" fillId="0" borderId="23" xfId="0" applyFont="1" applyBorder="1"/>
    <xf numFmtId="0" fontId="3" fillId="0" borderId="24" xfId="0" applyFont="1" applyBorder="1"/>
    <xf numFmtId="0" fontId="9" fillId="0" borderId="13" xfId="0" applyFont="1" applyBorder="1" applyAlignment="1">
      <alignment horizontal="left" vertical="center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5" borderId="10" xfId="0" applyFont="1" applyFill="1" applyBorder="1"/>
    <xf numFmtId="0" fontId="3" fillId="5" borderId="15" xfId="0" applyFont="1" applyFill="1" applyBorder="1"/>
    <xf numFmtId="0" fontId="3" fillId="5" borderId="11" xfId="0" applyFont="1" applyFill="1" applyBorder="1"/>
    <xf numFmtId="0" fontId="3" fillId="5" borderId="14" xfId="0" applyFont="1" applyFill="1" applyBorder="1"/>
    <xf numFmtId="0" fontId="3" fillId="5" borderId="0" xfId="0" applyFont="1" applyFill="1" applyProtection="1">
      <protection locked="0"/>
    </xf>
    <xf numFmtId="0" fontId="3" fillId="5" borderId="0" xfId="0" applyFont="1" applyFill="1" applyAlignment="1">
      <alignment horizontal="right" vertical="top" wrapText="1"/>
    </xf>
    <xf numFmtId="0" fontId="3" fillId="5" borderId="1" xfId="0" applyFont="1" applyFill="1" applyBorder="1" applyAlignment="1">
      <alignment horizontal="justify" vertical="top" wrapText="1"/>
    </xf>
    <xf numFmtId="0" fontId="3" fillId="8" borderId="11" xfId="0" applyFont="1" applyFill="1" applyBorder="1" applyProtection="1">
      <protection locked="0"/>
    </xf>
    <xf numFmtId="0" fontId="3" fillId="8" borderId="1" xfId="0" applyFont="1" applyFill="1" applyBorder="1" applyAlignment="1">
      <alignment horizontal="left"/>
    </xf>
    <xf numFmtId="0" fontId="3" fillId="5" borderId="12" xfId="0" applyFont="1" applyFill="1" applyBorder="1"/>
    <xf numFmtId="0" fontId="3" fillId="5" borderId="9" xfId="0" applyFont="1" applyFill="1" applyBorder="1"/>
    <xf numFmtId="0" fontId="3" fillId="5" borderId="13" xfId="0" applyFont="1" applyFill="1" applyBorder="1"/>
    <xf numFmtId="0" fontId="3" fillId="5" borderId="2" xfId="0" applyFont="1" applyFill="1" applyBorder="1"/>
    <xf numFmtId="0" fontId="3" fillId="6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6" borderId="8" xfId="0" applyFont="1" applyFill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Protection="1">
      <protection locked="0"/>
    </xf>
    <xf numFmtId="0" fontId="3" fillId="5" borderId="2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1" xfId="0" applyFont="1" applyFill="1" applyBorder="1" applyProtection="1">
      <protection locked="0"/>
    </xf>
    <xf numFmtId="0" fontId="3" fillId="5" borderId="1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justify" vertical="center"/>
    </xf>
    <xf numFmtId="0" fontId="3" fillId="6" borderId="3" xfId="0" applyFont="1" applyFill="1" applyBorder="1" applyAlignment="1">
      <alignment horizontal="justify" vertical="center"/>
    </xf>
    <xf numFmtId="0" fontId="3" fillId="5" borderId="3" xfId="0" applyFont="1" applyFill="1" applyBorder="1" applyAlignment="1">
      <alignment horizontal="justify" vertical="center"/>
    </xf>
    <xf numFmtId="0" fontId="3" fillId="7" borderId="7" xfId="0" applyFont="1" applyFill="1" applyBorder="1" applyAlignment="1" applyProtection="1">
      <alignment vertical="center"/>
      <protection locked="0"/>
    </xf>
    <xf numFmtId="0" fontId="3" fillId="6" borderId="8" xfId="0" applyFont="1" applyFill="1" applyBorder="1" applyAlignment="1">
      <alignment horizontal="center" vertical="center"/>
    </xf>
    <xf numFmtId="0" fontId="3" fillId="7" borderId="3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4" fillId="0" borderId="0" xfId="2" applyFont="1" applyAlignment="1">
      <alignment horizontal="left" vertical="top"/>
    </xf>
    <xf numFmtId="165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horizontal="left" vertical="top"/>
    </xf>
    <xf numFmtId="0" fontId="13" fillId="0" borderId="0" xfId="3" applyFont="1" applyAlignment="1">
      <alignment horizontal="left" vertical="top"/>
    </xf>
    <xf numFmtId="0" fontId="3" fillId="0" borderId="0" xfId="0" applyFont="1" applyAlignment="1">
      <alignment horizontal="left" vertical="top"/>
    </xf>
    <xf numFmtId="166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14" fillId="0" borderId="0" xfId="2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4" fillId="0" borderId="0" xfId="2" applyFont="1" applyAlignment="1">
      <alignment vertical="top"/>
    </xf>
    <xf numFmtId="0" fontId="3" fillId="5" borderId="25" xfId="0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5" borderId="15" xfId="0" applyFont="1" applyFill="1" applyBorder="1"/>
    <xf numFmtId="0" fontId="3" fillId="5" borderId="25" xfId="0" applyFont="1" applyFill="1" applyBorder="1" applyProtection="1">
      <protection locked="0"/>
    </xf>
    <xf numFmtId="0" fontId="15" fillId="0" borderId="0" xfId="0" applyFont="1"/>
    <xf numFmtId="0" fontId="16" fillId="0" borderId="0" xfId="0" applyFont="1"/>
    <xf numFmtId="0" fontId="17" fillId="0" borderId="3" xfId="1" applyFont="1" applyFill="1" applyBorder="1" applyAlignment="1">
      <alignment vertical="center" wrapText="1"/>
    </xf>
    <xf numFmtId="0" fontId="17" fillId="0" borderId="3" xfId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justify" vertical="center"/>
    </xf>
    <xf numFmtId="0" fontId="3" fillId="10" borderId="3" xfId="0" applyFont="1" applyFill="1" applyBorder="1" applyAlignment="1">
      <alignment vertical="center"/>
    </xf>
    <xf numFmtId="0" fontId="3" fillId="10" borderId="3" xfId="0" applyFont="1" applyFill="1" applyBorder="1" applyAlignment="1" applyProtection="1">
      <alignment vertical="center"/>
      <protection locked="0"/>
    </xf>
    <xf numFmtId="0" fontId="3" fillId="10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 applyProtection="1">
      <alignment horizontal="left" vertical="center"/>
      <protection locked="0"/>
    </xf>
    <xf numFmtId="0" fontId="3" fillId="10" borderId="3" xfId="0" applyFont="1" applyFill="1" applyBorder="1" applyAlignment="1">
      <alignment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9" xfId="0" applyFont="1" applyFill="1" applyBorder="1" applyAlignment="1" applyProtection="1">
      <protection locked="0"/>
    </xf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1" fontId="3" fillId="0" borderId="11" xfId="0" applyNumberFormat="1" applyFont="1" applyFill="1" applyBorder="1" applyAlignment="1">
      <alignment horizontal="right"/>
    </xf>
    <xf numFmtId="0" fontId="3" fillId="0" borderId="1" xfId="0" applyFont="1" applyFill="1" applyBorder="1" applyAlignment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</cellXfs>
  <cellStyles count="5">
    <cellStyle name="Excel Built-in 40% - Accent4" xfId="4"/>
    <cellStyle name="Normal" xfId="0" builtinId="0"/>
    <cellStyle name="Normal 2" xfId="1"/>
    <cellStyle name="Normal 24 2 10" xfId="3"/>
    <cellStyle name="Normal 3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67"/>
  <sheetViews>
    <sheetView tabSelected="1" topLeftCell="A100" zoomScaleNormal="100" workbookViewId="0">
      <selection activeCell="E157" sqref="E157"/>
    </sheetView>
  </sheetViews>
  <sheetFormatPr baseColWidth="10" defaultColWidth="8.77734375" defaultRowHeight="10.199999999999999" x14ac:dyDescent="0.3"/>
  <cols>
    <col min="1" max="1" width="8.6640625" style="138" customWidth="1"/>
    <col min="2" max="2" width="4.6640625" style="138" customWidth="1"/>
    <col min="3" max="3" width="6.5546875" style="138" bestFit="1" customWidth="1"/>
    <col min="4" max="4" width="4.88671875" style="138" customWidth="1"/>
    <col min="5" max="5" width="60.88671875" style="138" customWidth="1"/>
    <col min="6" max="16384" width="8.77734375" style="138"/>
  </cols>
  <sheetData>
    <row r="1" spans="1:6" x14ac:dyDescent="0.3">
      <c r="A1" s="166" t="s">
        <v>0</v>
      </c>
      <c r="B1" s="167"/>
      <c r="C1" s="167"/>
      <c r="D1" s="167"/>
      <c r="E1" s="167"/>
    </row>
    <row r="2" spans="1:6" x14ac:dyDescent="0.3">
      <c r="A2" s="103" t="s">
        <v>1</v>
      </c>
      <c r="B2" s="104" t="s">
        <v>2</v>
      </c>
      <c r="C2" s="105" t="s">
        <v>3</v>
      </c>
      <c r="D2" s="105" t="s">
        <v>4</v>
      </c>
      <c r="E2" s="105" t="s">
        <v>5</v>
      </c>
    </row>
    <row r="3" spans="1:6" x14ac:dyDescent="0.3">
      <c r="A3" s="2" t="s">
        <v>6</v>
      </c>
      <c r="B3" s="131" t="s">
        <v>7</v>
      </c>
      <c r="C3" s="5">
        <v>1</v>
      </c>
      <c r="D3" s="5">
        <v>1</v>
      </c>
      <c r="E3" s="11" t="s">
        <v>8</v>
      </c>
      <c r="F3" s="139"/>
    </row>
    <row r="4" spans="1:6" x14ac:dyDescent="0.3">
      <c r="A4" s="131" t="s">
        <v>9</v>
      </c>
      <c r="B4" s="131" t="s">
        <v>7</v>
      </c>
      <c r="C4" s="5">
        <f t="shared" ref="C4:C56" si="0">C3+D3</f>
        <v>2</v>
      </c>
      <c r="D4" s="5">
        <v>9</v>
      </c>
      <c r="E4" s="11" t="s">
        <v>10</v>
      </c>
      <c r="F4" s="139"/>
    </row>
    <row r="5" spans="1:6" x14ac:dyDescent="0.3">
      <c r="A5" s="131" t="s">
        <v>11</v>
      </c>
      <c r="B5" s="131" t="s">
        <v>7</v>
      </c>
      <c r="C5" s="5">
        <f t="shared" si="0"/>
        <v>11</v>
      </c>
      <c r="D5" s="5">
        <v>1</v>
      </c>
      <c r="E5" s="11" t="s">
        <v>12</v>
      </c>
      <c r="F5" s="139"/>
    </row>
    <row r="6" spans="1:6" x14ac:dyDescent="0.3">
      <c r="A6" s="131" t="s">
        <v>13</v>
      </c>
      <c r="B6" s="131" t="s">
        <v>7</v>
      </c>
      <c r="C6" s="5">
        <f t="shared" si="0"/>
        <v>12</v>
      </c>
      <c r="D6" s="5">
        <v>4</v>
      </c>
      <c r="E6" s="11" t="s">
        <v>14</v>
      </c>
      <c r="F6" s="139"/>
    </row>
    <row r="7" spans="1:6" x14ac:dyDescent="0.3">
      <c r="A7" s="131" t="s">
        <v>15</v>
      </c>
      <c r="B7" s="131" t="s">
        <v>16</v>
      </c>
      <c r="C7" s="5">
        <f t="shared" si="0"/>
        <v>16</v>
      </c>
      <c r="D7" s="5">
        <v>1</v>
      </c>
      <c r="E7" s="11" t="s">
        <v>17</v>
      </c>
      <c r="F7" s="139"/>
    </row>
    <row r="8" spans="1:6" x14ac:dyDescent="0.3">
      <c r="A8" s="131" t="s">
        <v>18</v>
      </c>
      <c r="B8" s="131" t="s">
        <v>16</v>
      </c>
      <c r="C8" s="5">
        <f t="shared" si="0"/>
        <v>17</v>
      </c>
      <c r="D8" s="5">
        <v>1</v>
      </c>
      <c r="E8" s="11" t="s">
        <v>19</v>
      </c>
      <c r="F8" s="139"/>
    </row>
    <row r="9" spans="1:6" x14ac:dyDescent="0.3">
      <c r="A9" s="2" t="s">
        <v>20</v>
      </c>
      <c r="B9" s="131" t="s">
        <v>7</v>
      </c>
      <c r="C9" s="5">
        <f t="shared" si="0"/>
        <v>18</v>
      </c>
      <c r="D9" s="5">
        <v>2</v>
      </c>
      <c r="E9" s="11" t="s">
        <v>21</v>
      </c>
      <c r="F9" s="140"/>
    </row>
    <row r="10" spans="1:6" x14ac:dyDescent="0.3">
      <c r="A10" s="3" t="s">
        <v>22</v>
      </c>
      <c r="B10" s="131" t="s">
        <v>7</v>
      </c>
      <c r="C10" s="5">
        <f t="shared" si="0"/>
        <v>20</v>
      </c>
      <c r="D10" s="5">
        <v>1</v>
      </c>
      <c r="E10" s="11" t="s">
        <v>23</v>
      </c>
      <c r="F10" s="140"/>
    </row>
    <row r="11" spans="1:6" x14ac:dyDescent="0.3">
      <c r="A11" s="3" t="s">
        <v>24</v>
      </c>
      <c r="B11" s="131" t="s">
        <v>7</v>
      </c>
      <c r="C11" s="5">
        <f t="shared" si="0"/>
        <v>21</v>
      </c>
      <c r="D11" s="5">
        <v>4</v>
      </c>
      <c r="E11" s="11" t="s">
        <v>25</v>
      </c>
      <c r="F11" s="140"/>
    </row>
    <row r="12" spans="1:6" x14ac:dyDescent="0.3">
      <c r="A12" s="3" t="s">
        <v>26</v>
      </c>
      <c r="B12" s="131" t="s">
        <v>7</v>
      </c>
      <c r="C12" s="5">
        <f t="shared" si="0"/>
        <v>25</v>
      </c>
      <c r="D12" s="5">
        <v>2</v>
      </c>
      <c r="E12" s="11" t="s">
        <v>27</v>
      </c>
      <c r="F12" s="140"/>
    </row>
    <row r="13" spans="1:6" x14ac:dyDescent="0.3">
      <c r="A13" s="3" t="s">
        <v>28</v>
      </c>
      <c r="B13" s="131" t="s">
        <v>16</v>
      </c>
      <c r="C13" s="5">
        <f t="shared" si="0"/>
        <v>27</v>
      </c>
      <c r="D13" s="5">
        <v>1</v>
      </c>
      <c r="E13" s="11" t="s">
        <v>29</v>
      </c>
      <c r="F13" s="140"/>
    </row>
    <row r="14" spans="1:6" x14ac:dyDescent="0.3">
      <c r="A14" s="3" t="s">
        <v>30</v>
      </c>
      <c r="B14" s="131" t="s">
        <v>16</v>
      </c>
      <c r="C14" s="5">
        <f t="shared" si="0"/>
        <v>28</v>
      </c>
      <c r="D14" s="5">
        <v>1</v>
      </c>
      <c r="E14" s="11" t="s">
        <v>31</v>
      </c>
      <c r="F14" s="140"/>
    </row>
    <row r="15" spans="1:6" x14ac:dyDescent="0.3">
      <c r="A15" s="3" t="s">
        <v>32</v>
      </c>
      <c r="B15" s="131" t="s">
        <v>7</v>
      </c>
      <c r="C15" s="5">
        <f t="shared" si="0"/>
        <v>29</v>
      </c>
      <c r="D15" s="5">
        <v>1</v>
      </c>
      <c r="E15" s="11" t="s">
        <v>33</v>
      </c>
      <c r="F15" s="140"/>
    </row>
    <row r="16" spans="1:6" x14ac:dyDescent="0.3">
      <c r="A16" s="3" t="s">
        <v>34</v>
      </c>
      <c r="B16" s="131" t="s">
        <v>7</v>
      </c>
      <c r="C16" s="5">
        <f t="shared" si="0"/>
        <v>30</v>
      </c>
      <c r="D16" s="5">
        <v>4</v>
      </c>
      <c r="E16" s="11" t="s">
        <v>35</v>
      </c>
      <c r="F16" s="140"/>
    </row>
    <row r="17" spans="1:6" x14ac:dyDescent="0.3">
      <c r="A17" s="3" t="s">
        <v>36</v>
      </c>
      <c r="B17" s="131" t="s">
        <v>7</v>
      </c>
      <c r="C17" s="5">
        <f t="shared" si="0"/>
        <v>34</v>
      </c>
      <c r="D17" s="5">
        <v>2</v>
      </c>
      <c r="E17" s="11" t="s">
        <v>37</v>
      </c>
      <c r="F17" s="140"/>
    </row>
    <row r="18" spans="1:6" x14ac:dyDescent="0.3">
      <c r="A18" s="3" t="s">
        <v>38</v>
      </c>
      <c r="B18" s="131" t="s">
        <v>16</v>
      </c>
      <c r="C18" s="5">
        <f t="shared" si="0"/>
        <v>36</v>
      </c>
      <c r="D18" s="5">
        <v>1</v>
      </c>
      <c r="E18" s="11" t="s">
        <v>39</v>
      </c>
      <c r="F18" s="140"/>
    </row>
    <row r="19" spans="1:6" x14ac:dyDescent="0.3">
      <c r="A19" s="3" t="s">
        <v>40</v>
      </c>
      <c r="B19" s="131" t="s">
        <v>16</v>
      </c>
      <c r="C19" s="5">
        <f t="shared" si="0"/>
        <v>37</v>
      </c>
      <c r="D19" s="5">
        <v>1</v>
      </c>
      <c r="E19" s="11" t="s">
        <v>41</v>
      </c>
      <c r="F19" s="140"/>
    </row>
    <row r="20" spans="1:6" x14ac:dyDescent="0.3">
      <c r="A20" s="3" t="s">
        <v>42</v>
      </c>
      <c r="B20" s="131" t="s">
        <v>7</v>
      </c>
      <c r="C20" s="5">
        <f t="shared" si="0"/>
        <v>38</v>
      </c>
      <c r="D20" s="5">
        <v>1</v>
      </c>
      <c r="E20" s="11" t="s">
        <v>43</v>
      </c>
      <c r="F20" s="140"/>
    </row>
    <row r="21" spans="1:6" x14ac:dyDescent="0.3">
      <c r="A21" s="3" t="s">
        <v>44</v>
      </c>
      <c r="B21" s="131" t="s">
        <v>7</v>
      </c>
      <c r="C21" s="5">
        <f t="shared" si="0"/>
        <v>39</v>
      </c>
      <c r="D21" s="5">
        <v>4</v>
      </c>
      <c r="E21" s="11" t="s">
        <v>45</v>
      </c>
      <c r="F21" s="140"/>
    </row>
    <row r="22" spans="1:6" x14ac:dyDescent="0.3">
      <c r="A22" s="3" t="s">
        <v>46</v>
      </c>
      <c r="B22" s="131" t="s">
        <v>7</v>
      </c>
      <c r="C22" s="5">
        <f t="shared" si="0"/>
        <v>43</v>
      </c>
      <c r="D22" s="5">
        <v>2</v>
      </c>
      <c r="E22" s="11" t="s">
        <v>47</v>
      </c>
      <c r="F22" s="140"/>
    </row>
    <row r="23" spans="1:6" x14ac:dyDescent="0.3">
      <c r="A23" s="3" t="s">
        <v>48</v>
      </c>
      <c r="B23" s="131" t="s">
        <v>16</v>
      </c>
      <c r="C23" s="5">
        <f t="shared" si="0"/>
        <v>45</v>
      </c>
      <c r="D23" s="5">
        <v>1</v>
      </c>
      <c r="E23" s="11" t="s">
        <v>49</v>
      </c>
      <c r="F23" s="140"/>
    </row>
    <row r="24" spans="1:6" x14ac:dyDescent="0.3">
      <c r="A24" s="3" t="s">
        <v>50</v>
      </c>
      <c r="B24" s="131" t="s">
        <v>16</v>
      </c>
      <c r="C24" s="5">
        <f t="shared" si="0"/>
        <v>46</v>
      </c>
      <c r="D24" s="5">
        <v>1</v>
      </c>
      <c r="E24" s="11" t="s">
        <v>51</v>
      </c>
      <c r="F24" s="140"/>
    </row>
    <row r="25" spans="1:6" x14ac:dyDescent="0.3">
      <c r="A25" s="3" t="s">
        <v>52</v>
      </c>
      <c r="B25" s="131" t="s">
        <v>7</v>
      </c>
      <c r="C25" s="5">
        <f t="shared" si="0"/>
        <v>47</v>
      </c>
      <c r="D25" s="5">
        <v>1</v>
      </c>
      <c r="E25" s="11" t="s">
        <v>53</v>
      </c>
      <c r="F25" s="140"/>
    </row>
    <row r="26" spans="1:6" x14ac:dyDescent="0.3">
      <c r="A26" s="3" t="s">
        <v>54</v>
      </c>
      <c r="B26" s="131" t="s">
        <v>7</v>
      </c>
      <c r="C26" s="5">
        <f t="shared" si="0"/>
        <v>48</v>
      </c>
      <c r="D26" s="5">
        <v>4</v>
      </c>
      <c r="E26" s="11" t="s">
        <v>55</v>
      </c>
      <c r="F26" s="140"/>
    </row>
    <row r="27" spans="1:6" x14ac:dyDescent="0.3">
      <c r="A27" s="3" t="s">
        <v>56</v>
      </c>
      <c r="B27" s="131" t="s">
        <v>7</v>
      </c>
      <c r="C27" s="5">
        <f t="shared" si="0"/>
        <v>52</v>
      </c>
      <c r="D27" s="5">
        <v>2</v>
      </c>
      <c r="E27" s="11" t="s">
        <v>57</v>
      </c>
      <c r="F27" s="140"/>
    </row>
    <row r="28" spans="1:6" x14ac:dyDescent="0.3">
      <c r="A28" s="3" t="s">
        <v>58</v>
      </c>
      <c r="B28" s="131" t="s">
        <v>16</v>
      </c>
      <c r="C28" s="5">
        <f t="shared" si="0"/>
        <v>54</v>
      </c>
      <c r="D28" s="5">
        <v>1</v>
      </c>
      <c r="E28" s="11" t="s">
        <v>59</v>
      </c>
      <c r="F28" s="140"/>
    </row>
    <row r="29" spans="1:6" x14ac:dyDescent="0.3">
      <c r="A29" s="3" t="s">
        <v>60</v>
      </c>
      <c r="B29" s="131" t="s">
        <v>16</v>
      </c>
      <c r="C29" s="5">
        <f t="shared" si="0"/>
        <v>55</v>
      </c>
      <c r="D29" s="5">
        <v>1</v>
      </c>
      <c r="E29" s="11" t="s">
        <v>61</v>
      </c>
      <c r="F29" s="140"/>
    </row>
    <row r="30" spans="1:6" x14ac:dyDescent="0.3">
      <c r="A30" s="3" t="s">
        <v>62</v>
      </c>
      <c r="B30" s="131" t="s">
        <v>16</v>
      </c>
      <c r="C30" s="5">
        <f t="shared" si="0"/>
        <v>56</v>
      </c>
      <c r="D30" s="5">
        <v>2</v>
      </c>
      <c r="E30" s="11" t="s">
        <v>63</v>
      </c>
      <c r="F30" s="140"/>
    </row>
    <row r="31" spans="1:6" x14ac:dyDescent="0.3">
      <c r="A31" s="4" t="s">
        <v>64</v>
      </c>
      <c r="B31" s="131" t="s">
        <v>16</v>
      </c>
      <c r="C31" s="5">
        <f t="shared" si="0"/>
        <v>58</v>
      </c>
      <c r="D31" s="5">
        <v>1</v>
      </c>
      <c r="E31" s="6" t="s">
        <v>65</v>
      </c>
      <c r="F31" s="140"/>
    </row>
    <row r="32" spans="1:6" x14ac:dyDescent="0.3">
      <c r="A32" s="4" t="s">
        <v>66</v>
      </c>
      <c r="B32" s="131" t="s">
        <v>16</v>
      </c>
      <c r="C32" s="5">
        <f t="shared" si="0"/>
        <v>59</v>
      </c>
      <c r="D32" s="5">
        <v>1</v>
      </c>
      <c r="E32" s="6" t="s">
        <v>67</v>
      </c>
      <c r="F32" s="140"/>
    </row>
    <row r="33" spans="1:6" x14ac:dyDescent="0.3">
      <c r="A33" s="4" t="s">
        <v>68</v>
      </c>
      <c r="B33" s="131" t="s">
        <v>16</v>
      </c>
      <c r="C33" s="5">
        <f t="shared" si="0"/>
        <v>60</v>
      </c>
      <c r="D33" s="5">
        <v>1</v>
      </c>
      <c r="E33" s="6" t="s">
        <v>69</v>
      </c>
      <c r="F33" s="140"/>
    </row>
    <row r="34" spans="1:6" x14ac:dyDescent="0.3">
      <c r="A34" s="4" t="s">
        <v>70</v>
      </c>
      <c r="B34" s="131" t="s">
        <v>16</v>
      </c>
      <c r="C34" s="5">
        <f t="shared" si="0"/>
        <v>61</v>
      </c>
      <c r="D34" s="5">
        <v>4</v>
      </c>
      <c r="E34" s="6" t="s">
        <v>71</v>
      </c>
      <c r="F34" s="140"/>
    </row>
    <row r="35" spans="1:6" x14ac:dyDescent="0.3">
      <c r="A35" s="4" t="s">
        <v>72</v>
      </c>
      <c r="B35" s="131" t="s">
        <v>16</v>
      </c>
      <c r="C35" s="5">
        <f t="shared" si="0"/>
        <v>65</v>
      </c>
      <c r="D35" s="5">
        <v>1</v>
      </c>
      <c r="E35" s="6" t="s">
        <v>73</v>
      </c>
      <c r="F35" s="140"/>
    </row>
    <row r="36" spans="1:6" x14ac:dyDescent="0.3">
      <c r="A36" s="4" t="s">
        <v>74</v>
      </c>
      <c r="B36" s="131" t="s">
        <v>16</v>
      </c>
      <c r="C36" s="5">
        <f t="shared" si="0"/>
        <v>66</v>
      </c>
      <c r="D36" s="5">
        <v>1</v>
      </c>
      <c r="E36" s="6" t="s">
        <v>75</v>
      </c>
      <c r="F36" s="140"/>
    </row>
    <row r="37" spans="1:6" x14ac:dyDescent="0.3">
      <c r="A37" s="4" t="s">
        <v>76</v>
      </c>
      <c r="B37" s="131" t="s">
        <v>16</v>
      </c>
      <c r="C37" s="5">
        <f t="shared" si="0"/>
        <v>67</v>
      </c>
      <c r="D37" s="5">
        <v>1</v>
      </c>
      <c r="E37" s="6" t="s">
        <v>77</v>
      </c>
      <c r="F37" s="140"/>
    </row>
    <row r="38" spans="1:6" x14ac:dyDescent="0.3">
      <c r="A38" s="4" t="s">
        <v>78</v>
      </c>
      <c r="B38" s="131" t="s">
        <v>16</v>
      </c>
      <c r="C38" s="5">
        <f t="shared" si="0"/>
        <v>68</v>
      </c>
      <c r="D38" s="5">
        <v>4</v>
      </c>
      <c r="E38" s="6" t="s">
        <v>79</v>
      </c>
      <c r="F38" s="140"/>
    </row>
    <row r="39" spans="1:6" x14ac:dyDescent="0.3">
      <c r="A39" s="4" t="s">
        <v>80</v>
      </c>
      <c r="B39" s="131" t="s">
        <v>16</v>
      </c>
      <c r="C39" s="5">
        <f t="shared" si="0"/>
        <v>72</v>
      </c>
      <c r="D39" s="5">
        <v>1</v>
      </c>
      <c r="E39" s="6" t="s">
        <v>81</v>
      </c>
      <c r="F39" s="140"/>
    </row>
    <row r="40" spans="1:6" x14ac:dyDescent="0.3">
      <c r="A40" s="4" t="s">
        <v>82</v>
      </c>
      <c r="B40" s="131" t="s">
        <v>16</v>
      </c>
      <c r="C40" s="5">
        <f t="shared" si="0"/>
        <v>73</v>
      </c>
      <c r="D40" s="5">
        <v>1</v>
      </c>
      <c r="E40" s="6" t="s">
        <v>83</v>
      </c>
      <c r="F40" s="140"/>
    </row>
    <row r="41" spans="1:6" x14ac:dyDescent="0.3">
      <c r="A41" s="4" t="s">
        <v>84</v>
      </c>
      <c r="B41" s="131" t="s">
        <v>16</v>
      </c>
      <c r="C41" s="5">
        <f t="shared" si="0"/>
        <v>74</v>
      </c>
      <c r="D41" s="5">
        <v>1</v>
      </c>
      <c r="E41" s="6" t="s">
        <v>85</v>
      </c>
      <c r="F41" s="140"/>
    </row>
    <row r="42" spans="1:6" x14ac:dyDescent="0.3">
      <c r="A42" s="4" t="s">
        <v>86</v>
      </c>
      <c r="B42" s="131" t="s">
        <v>16</v>
      </c>
      <c r="C42" s="5">
        <f t="shared" si="0"/>
        <v>75</v>
      </c>
      <c r="D42" s="5">
        <v>4</v>
      </c>
      <c r="E42" s="6" t="s">
        <v>87</v>
      </c>
      <c r="F42" s="140"/>
    </row>
    <row r="43" spans="1:6" x14ac:dyDescent="0.3">
      <c r="A43" s="4" t="s">
        <v>88</v>
      </c>
      <c r="B43" s="131" t="s">
        <v>16</v>
      </c>
      <c r="C43" s="5">
        <f t="shared" si="0"/>
        <v>79</v>
      </c>
      <c r="D43" s="5">
        <v>1</v>
      </c>
      <c r="E43" s="6" t="s">
        <v>89</v>
      </c>
      <c r="F43" s="140"/>
    </row>
    <row r="44" spans="1:6" x14ac:dyDescent="0.3">
      <c r="A44" s="4" t="s">
        <v>90</v>
      </c>
      <c r="B44" s="131" t="s">
        <v>16</v>
      </c>
      <c r="C44" s="5">
        <f t="shared" si="0"/>
        <v>80</v>
      </c>
      <c r="D44" s="5">
        <v>1</v>
      </c>
      <c r="E44" s="6" t="s">
        <v>91</v>
      </c>
      <c r="F44" s="140"/>
    </row>
    <row r="45" spans="1:6" x14ac:dyDescent="0.3">
      <c r="A45" s="4" t="s">
        <v>92</v>
      </c>
      <c r="B45" s="131" t="s">
        <v>16</v>
      </c>
      <c r="C45" s="5">
        <f t="shared" si="0"/>
        <v>81</v>
      </c>
      <c r="D45" s="5">
        <v>1</v>
      </c>
      <c r="E45" s="6" t="s">
        <v>93</v>
      </c>
      <c r="F45" s="140"/>
    </row>
    <row r="46" spans="1:6" x14ac:dyDescent="0.3">
      <c r="A46" s="4" t="s">
        <v>94</v>
      </c>
      <c r="B46" s="131" t="s">
        <v>16</v>
      </c>
      <c r="C46" s="5">
        <f t="shared" si="0"/>
        <v>82</v>
      </c>
      <c r="D46" s="5">
        <v>4</v>
      </c>
      <c r="E46" s="6" t="s">
        <v>95</v>
      </c>
      <c r="F46" s="140"/>
    </row>
    <row r="47" spans="1:6" x14ac:dyDescent="0.3">
      <c r="A47" s="132" t="s">
        <v>96</v>
      </c>
      <c r="B47" s="131" t="s">
        <v>7</v>
      </c>
      <c r="C47" s="5">
        <f t="shared" si="0"/>
        <v>86</v>
      </c>
      <c r="D47" s="5">
        <v>2</v>
      </c>
      <c r="E47" s="11" t="s">
        <v>97</v>
      </c>
      <c r="F47" s="140"/>
    </row>
    <row r="48" spans="1:6" x14ac:dyDescent="0.3">
      <c r="A48" s="132" t="s">
        <v>98</v>
      </c>
      <c r="B48" s="131" t="s">
        <v>7</v>
      </c>
      <c r="C48" s="5">
        <f t="shared" si="0"/>
        <v>88</v>
      </c>
      <c r="D48" s="5">
        <v>1</v>
      </c>
      <c r="E48" s="11" t="s">
        <v>99</v>
      </c>
      <c r="F48" s="140"/>
    </row>
    <row r="49" spans="1:6" x14ac:dyDescent="0.3">
      <c r="A49" s="132" t="s">
        <v>101</v>
      </c>
      <c r="B49" s="131" t="s">
        <v>7</v>
      </c>
      <c r="C49" s="5">
        <f t="shared" si="0"/>
        <v>89</v>
      </c>
      <c r="D49" s="5">
        <v>8</v>
      </c>
      <c r="E49" s="11" t="s">
        <v>561</v>
      </c>
      <c r="F49" s="141"/>
    </row>
    <row r="50" spans="1:6" x14ac:dyDescent="0.3">
      <c r="A50" s="132" t="s">
        <v>102</v>
      </c>
      <c r="B50" s="131" t="s">
        <v>7</v>
      </c>
      <c r="C50" s="5">
        <f t="shared" si="0"/>
        <v>97</v>
      </c>
      <c r="D50" s="5">
        <v>1</v>
      </c>
      <c r="E50" s="11" t="s">
        <v>103</v>
      </c>
      <c r="F50" s="141"/>
    </row>
    <row r="51" spans="1:6" x14ac:dyDescent="0.3">
      <c r="A51" s="132" t="s">
        <v>104</v>
      </c>
      <c r="B51" s="131" t="s">
        <v>7</v>
      </c>
      <c r="C51" s="5">
        <f t="shared" si="0"/>
        <v>98</v>
      </c>
      <c r="D51" s="5">
        <v>1</v>
      </c>
      <c r="E51" s="11" t="s">
        <v>105</v>
      </c>
      <c r="F51" s="139"/>
    </row>
    <row r="52" spans="1:6" x14ac:dyDescent="0.3">
      <c r="A52" s="133" t="s">
        <v>106</v>
      </c>
      <c r="B52" s="120" t="s">
        <v>7</v>
      </c>
      <c r="C52" s="8">
        <f t="shared" si="0"/>
        <v>99</v>
      </c>
      <c r="D52" s="8">
        <v>8</v>
      </c>
      <c r="E52" s="120" t="s">
        <v>107</v>
      </c>
      <c r="F52" s="139"/>
    </row>
    <row r="53" spans="1:6" x14ac:dyDescent="0.3">
      <c r="A53" s="134" t="s">
        <v>513</v>
      </c>
      <c r="B53" s="121" t="s">
        <v>7</v>
      </c>
      <c r="C53" s="125">
        <f t="shared" si="0"/>
        <v>107</v>
      </c>
      <c r="D53" s="125">
        <v>2</v>
      </c>
      <c r="E53" s="121" t="s">
        <v>514</v>
      </c>
      <c r="F53" s="140"/>
    </row>
    <row r="54" spans="1:6" x14ac:dyDescent="0.3">
      <c r="A54" s="134" t="s">
        <v>100</v>
      </c>
      <c r="B54" s="121" t="s">
        <v>7</v>
      </c>
      <c r="C54" s="125">
        <f t="shared" si="0"/>
        <v>109</v>
      </c>
      <c r="D54" s="125">
        <v>2</v>
      </c>
      <c r="E54" s="121" t="s">
        <v>515</v>
      </c>
      <c r="F54" s="140"/>
    </row>
    <row r="55" spans="1:6" x14ac:dyDescent="0.3">
      <c r="A55" s="134" t="s">
        <v>567</v>
      </c>
      <c r="B55" s="121" t="s">
        <v>7</v>
      </c>
      <c r="C55" s="125">
        <f t="shared" si="0"/>
        <v>111</v>
      </c>
      <c r="D55" s="125">
        <v>1</v>
      </c>
      <c r="E55" s="121" t="s">
        <v>558</v>
      </c>
      <c r="F55" s="140"/>
    </row>
    <row r="56" spans="1:6" x14ac:dyDescent="0.3">
      <c r="A56" s="159" t="s">
        <v>108</v>
      </c>
      <c r="B56" s="158" t="s">
        <v>7</v>
      </c>
      <c r="C56" s="160">
        <f t="shared" si="0"/>
        <v>112</v>
      </c>
      <c r="D56" s="160">
        <v>1</v>
      </c>
      <c r="E56" s="161" t="s">
        <v>109</v>
      </c>
      <c r="F56" s="139"/>
    </row>
    <row r="57" spans="1:6" x14ac:dyDescent="0.3">
      <c r="A57" s="168" t="s">
        <v>110</v>
      </c>
      <c r="B57" s="169"/>
      <c r="C57" s="169"/>
      <c r="D57" s="169"/>
      <c r="E57" s="170"/>
    </row>
    <row r="58" spans="1:6" x14ac:dyDescent="0.3">
      <c r="A58" s="103" t="s">
        <v>1</v>
      </c>
      <c r="B58" s="104" t="s">
        <v>2</v>
      </c>
      <c r="C58" s="105" t="s">
        <v>3</v>
      </c>
      <c r="D58" s="105" t="s">
        <v>4</v>
      </c>
      <c r="E58" s="105" t="s">
        <v>5</v>
      </c>
    </row>
    <row r="59" spans="1:6" x14ac:dyDescent="0.3">
      <c r="A59" s="10" t="s">
        <v>111</v>
      </c>
      <c r="B59" s="11" t="s">
        <v>7</v>
      </c>
      <c r="C59" s="5">
        <v>1</v>
      </c>
      <c r="D59" s="5">
        <v>1</v>
      </c>
      <c r="E59" s="11" t="s">
        <v>112</v>
      </c>
      <c r="F59" s="139"/>
    </row>
    <row r="60" spans="1:6" x14ac:dyDescent="0.3">
      <c r="A60" s="10" t="s">
        <v>113</v>
      </c>
      <c r="B60" s="11" t="s">
        <v>7</v>
      </c>
      <c r="C60" s="5">
        <f t="shared" ref="C60:C113" si="1">C59+D59</f>
        <v>2</v>
      </c>
      <c r="D60" s="5">
        <v>9</v>
      </c>
      <c r="E60" s="11" t="s">
        <v>114</v>
      </c>
      <c r="F60" s="139"/>
    </row>
    <row r="61" spans="1:6" x14ac:dyDescent="0.3">
      <c r="A61" s="131" t="s">
        <v>115</v>
      </c>
      <c r="B61" s="131" t="s">
        <v>7</v>
      </c>
      <c r="C61" s="5">
        <f t="shared" si="1"/>
        <v>11</v>
      </c>
      <c r="D61" s="5">
        <v>1</v>
      </c>
      <c r="E61" s="11" t="s">
        <v>12</v>
      </c>
      <c r="F61" s="139"/>
    </row>
    <row r="62" spans="1:6" x14ac:dyDescent="0.3">
      <c r="A62" s="10" t="s">
        <v>13</v>
      </c>
      <c r="B62" s="11" t="s">
        <v>7</v>
      </c>
      <c r="C62" s="5">
        <f t="shared" si="1"/>
        <v>12</v>
      </c>
      <c r="D62" s="5">
        <v>4</v>
      </c>
      <c r="E62" s="11" t="s">
        <v>14</v>
      </c>
      <c r="F62" s="139"/>
    </row>
    <row r="63" spans="1:6" x14ac:dyDescent="0.3">
      <c r="A63" s="10" t="s">
        <v>116</v>
      </c>
      <c r="B63" s="11" t="s">
        <v>7</v>
      </c>
      <c r="C63" s="5">
        <f t="shared" si="1"/>
        <v>16</v>
      </c>
      <c r="D63" s="5">
        <v>2</v>
      </c>
      <c r="E63" s="11" t="s">
        <v>117</v>
      </c>
      <c r="F63" s="139"/>
    </row>
    <row r="64" spans="1:6" x14ac:dyDescent="0.3">
      <c r="A64" s="10" t="s">
        <v>562</v>
      </c>
      <c r="B64" s="11" t="s">
        <v>7</v>
      </c>
      <c r="C64" s="5">
        <f t="shared" si="1"/>
        <v>18</v>
      </c>
      <c r="D64" s="5">
        <v>8</v>
      </c>
      <c r="E64" s="11" t="s">
        <v>560</v>
      </c>
      <c r="F64" s="139"/>
    </row>
    <row r="65" spans="1:6" x14ac:dyDescent="0.3">
      <c r="A65" s="10" t="s">
        <v>118</v>
      </c>
      <c r="B65" s="11" t="s">
        <v>7</v>
      </c>
      <c r="C65" s="5">
        <f t="shared" si="1"/>
        <v>26</v>
      </c>
      <c r="D65" s="5">
        <v>2</v>
      </c>
      <c r="E65" s="11" t="s">
        <v>119</v>
      </c>
      <c r="F65" s="139"/>
    </row>
    <row r="66" spans="1:6" x14ac:dyDescent="0.3">
      <c r="A66" s="10" t="s">
        <v>120</v>
      </c>
      <c r="B66" s="11" t="s">
        <v>7</v>
      </c>
      <c r="C66" s="5">
        <f t="shared" si="1"/>
        <v>28</v>
      </c>
      <c r="D66" s="5">
        <v>1</v>
      </c>
      <c r="E66" s="11" t="s">
        <v>121</v>
      </c>
      <c r="F66" s="141"/>
    </row>
    <row r="67" spans="1:6" x14ac:dyDescent="0.3">
      <c r="A67" s="10" t="s">
        <v>122</v>
      </c>
      <c r="B67" s="11" t="s">
        <v>7</v>
      </c>
      <c r="C67" s="5">
        <f t="shared" si="1"/>
        <v>29</v>
      </c>
      <c r="D67" s="5">
        <v>1</v>
      </c>
      <c r="E67" s="11" t="s">
        <v>123</v>
      </c>
      <c r="F67" s="142"/>
    </row>
    <row r="68" spans="1:6" x14ac:dyDescent="0.3">
      <c r="A68" s="10" t="s">
        <v>124</v>
      </c>
      <c r="B68" s="11" t="s">
        <v>7</v>
      </c>
      <c r="C68" s="5">
        <f t="shared" si="1"/>
        <v>30</v>
      </c>
      <c r="D68" s="5">
        <v>1</v>
      </c>
      <c r="E68" s="11" t="s">
        <v>125</v>
      </c>
      <c r="F68" s="143"/>
    </row>
    <row r="69" spans="1:6" x14ac:dyDescent="0.3">
      <c r="A69" s="10" t="s">
        <v>126</v>
      </c>
      <c r="B69" s="11" t="s">
        <v>7</v>
      </c>
      <c r="C69" s="5">
        <f t="shared" si="1"/>
        <v>31</v>
      </c>
      <c r="D69" s="5">
        <v>1</v>
      </c>
      <c r="E69" s="11" t="s">
        <v>127</v>
      </c>
      <c r="F69" s="143"/>
    </row>
    <row r="70" spans="1:6" x14ac:dyDescent="0.3">
      <c r="A70" s="10" t="s">
        <v>128</v>
      </c>
      <c r="B70" s="11" t="s">
        <v>7</v>
      </c>
      <c r="C70" s="5">
        <f t="shared" si="1"/>
        <v>32</v>
      </c>
      <c r="D70" s="5">
        <v>3</v>
      </c>
      <c r="E70" s="11" t="s">
        <v>129</v>
      </c>
      <c r="F70" s="143"/>
    </row>
    <row r="71" spans="1:6" x14ac:dyDescent="0.3">
      <c r="A71" s="10" t="s">
        <v>130</v>
      </c>
      <c r="B71" s="11" t="s">
        <v>7</v>
      </c>
      <c r="C71" s="5">
        <f t="shared" si="1"/>
        <v>35</v>
      </c>
      <c r="D71" s="5">
        <v>1</v>
      </c>
      <c r="E71" s="11" t="s">
        <v>131</v>
      </c>
      <c r="F71" s="143"/>
    </row>
    <row r="72" spans="1:6" x14ac:dyDescent="0.3">
      <c r="A72" s="10" t="s">
        <v>132</v>
      </c>
      <c r="B72" s="11" t="s">
        <v>7</v>
      </c>
      <c r="C72" s="5">
        <f t="shared" si="1"/>
        <v>36</v>
      </c>
      <c r="D72" s="5">
        <v>1</v>
      </c>
      <c r="E72" s="11" t="s">
        <v>133</v>
      </c>
      <c r="F72" s="143"/>
    </row>
    <row r="73" spans="1:6" x14ac:dyDescent="0.3">
      <c r="A73" s="10" t="s">
        <v>134</v>
      </c>
      <c r="B73" s="11" t="s">
        <v>7</v>
      </c>
      <c r="C73" s="5">
        <f t="shared" si="1"/>
        <v>37</v>
      </c>
      <c r="D73" s="5">
        <v>1</v>
      </c>
      <c r="E73" s="11" t="s">
        <v>135</v>
      </c>
      <c r="F73" s="143"/>
    </row>
    <row r="74" spans="1:6" x14ac:dyDescent="0.3">
      <c r="A74" s="10" t="s">
        <v>136</v>
      </c>
      <c r="B74" s="11" t="s">
        <v>7</v>
      </c>
      <c r="C74" s="5">
        <f t="shared" si="1"/>
        <v>38</v>
      </c>
      <c r="D74" s="5">
        <v>1</v>
      </c>
      <c r="E74" s="11" t="s">
        <v>137</v>
      </c>
      <c r="F74" s="143"/>
    </row>
    <row r="75" spans="1:6" x14ac:dyDescent="0.3">
      <c r="A75" s="10" t="s">
        <v>138</v>
      </c>
      <c r="B75" s="11" t="s">
        <v>7</v>
      </c>
      <c r="C75" s="5">
        <f t="shared" si="1"/>
        <v>39</v>
      </c>
      <c r="D75" s="5">
        <v>1</v>
      </c>
      <c r="E75" s="11" t="s">
        <v>139</v>
      </c>
      <c r="F75" s="143"/>
    </row>
    <row r="76" spans="1:6" x14ac:dyDescent="0.3">
      <c r="A76" s="10" t="s">
        <v>140</v>
      </c>
      <c r="B76" s="11" t="s">
        <v>7</v>
      </c>
      <c r="C76" s="5">
        <f t="shared" si="1"/>
        <v>40</v>
      </c>
      <c r="D76" s="5">
        <v>1</v>
      </c>
      <c r="E76" s="11" t="s">
        <v>141</v>
      </c>
      <c r="F76" s="143"/>
    </row>
    <row r="77" spans="1:6" x14ac:dyDescent="0.3">
      <c r="A77" s="10" t="s">
        <v>142</v>
      </c>
      <c r="B77" s="11" t="s">
        <v>7</v>
      </c>
      <c r="C77" s="5">
        <f t="shared" si="1"/>
        <v>41</v>
      </c>
      <c r="D77" s="5">
        <v>1</v>
      </c>
      <c r="E77" s="11" t="s">
        <v>143</v>
      </c>
      <c r="F77" s="143"/>
    </row>
    <row r="78" spans="1:6" x14ac:dyDescent="0.3">
      <c r="A78" s="10" t="s">
        <v>144</v>
      </c>
      <c r="B78" s="11" t="s">
        <v>7</v>
      </c>
      <c r="C78" s="5">
        <f t="shared" si="1"/>
        <v>42</v>
      </c>
      <c r="D78" s="5">
        <v>9</v>
      </c>
      <c r="E78" s="11" t="s">
        <v>145</v>
      </c>
      <c r="F78" s="144"/>
    </row>
    <row r="79" spans="1:6" x14ac:dyDescent="0.3">
      <c r="A79" s="120" t="s">
        <v>146</v>
      </c>
      <c r="B79" s="120" t="s">
        <v>7</v>
      </c>
      <c r="C79" s="8">
        <f t="shared" si="1"/>
        <v>51</v>
      </c>
      <c r="D79" s="8">
        <v>6</v>
      </c>
      <c r="E79" s="120" t="s">
        <v>147</v>
      </c>
      <c r="F79" s="144"/>
    </row>
    <row r="80" spans="1:6" x14ac:dyDescent="0.3">
      <c r="A80" s="11" t="s">
        <v>148</v>
      </c>
      <c r="B80" s="11" t="s">
        <v>7</v>
      </c>
      <c r="C80" s="5">
        <f t="shared" si="1"/>
        <v>57</v>
      </c>
      <c r="D80" s="5">
        <v>1</v>
      </c>
      <c r="E80" s="11" t="s">
        <v>149</v>
      </c>
      <c r="F80" s="143"/>
    </row>
    <row r="81" spans="1:6" x14ac:dyDescent="0.3">
      <c r="A81" s="11" t="s">
        <v>150</v>
      </c>
      <c r="B81" s="11" t="s">
        <v>7</v>
      </c>
      <c r="C81" s="5">
        <f t="shared" si="1"/>
        <v>58</v>
      </c>
      <c r="D81" s="5">
        <v>3</v>
      </c>
      <c r="E81" s="11" t="s">
        <v>516</v>
      </c>
      <c r="F81" s="140"/>
    </row>
    <row r="82" spans="1:6" x14ac:dyDescent="0.3">
      <c r="A82" s="11" t="s">
        <v>151</v>
      </c>
      <c r="B82" s="11" t="s">
        <v>7</v>
      </c>
      <c r="C82" s="5">
        <f t="shared" si="1"/>
        <v>61</v>
      </c>
      <c r="D82" s="5">
        <v>4</v>
      </c>
      <c r="E82" s="11" t="s">
        <v>517</v>
      </c>
      <c r="F82" s="140"/>
    </row>
    <row r="83" spans="1:6" x14ac:dyDescent="0.3">
      <c r="A83" s="10" t="s">
        <v>152</v>
      </c>
      <c r="B83" s="11" t="s">
        <v>7</v>
      </c>
      <c r="C83" s="5">
        <f t="shared" si="1"/>
        <v>65</v>
      </c>
      <c r="D83" s="5">
        <v>1</v>
      </c>
      <c r="E83" s="11" t="s">
        <v>153</v>
      </c>
      <c r="F83" s="143"/>
    </row>
    <row r="84" spans="1:6" x14ac:dyDescent="0.3">
      <c r="A84" s="11" t="s">
        <v>154</v>
      </c>
      <c r="B84" s="11" t="s">
        <v>7</v>
      </c>
      <c r="C84" s="5">
        <f t="shared" si="1"/>
        <v>66</v>
      </c>
      <c r="D84" s="5">
        <v>1</v>
      </c>
      <c r="E84" s="11" t="s">
        <v>155</v>
      </c>
      <c r="F84" s="143"/>
    </row>
    <row r="85" spans="1:6" x14ac:dyDescent="0.3">
      <c r="A85" s="11" t="s">
        <v>156</v>
      </c>
      <c r="B85" s="11" t="s">
        <v>7</v>
      </c>
      <c r="C85" s="5">
        <f t="shared" si="1"/>
        <v>67</v>
      </c>
      <c r="D85" s="5">
        <v>1</v>
      </c>
      <c r="E85" s="11" t="s">
        <v>157</v>
      </c>
      <c r="F85" s="143"/>
    </row>
    <row r="86" spans="1:6" x14ac:dyDescent="0.3">
      <c r="A86" s="10" t="s">
        <v>158</v>
      </c>
      <c r="B86" s="11" t="s">
        <v>7</v>
      </c>
      <c r="C86" s="5">
        <f t="shared" si="1"/>
        <v>68</v>
      </c>
      <c r="D86" s="5">
        <v>1</v>
      </c>
      <c r="E86" s="11" t="s">
        <v>159</v>
      </c>
      <c r="F86" s="143"/>
    </row>
    <row r="87" spans="1:6" x14ac:dyDescent="0.3">
      <c r="A87" s="10" t="s">
        <v>160</v>
      </c>
      <c r="B87" s="11" t="s">
        <v>7</v>
      </c>
      <c r="C87" s="5">
        <f t="shared" si="1"/>
        <v>69</v>
      </c>
      <c r="D87" s="5">
        <v>1</v>
      </c>
      <c r="E87" s="11" t="s">
        <v>161</v>
      </c>
      <c r="F87" s="143"/>
    </row>
    <row r="88" spans="1:6" x14ac:dyDescent="0.3">
      <c r="A88" s="10" t="s">
        <v>162</v>
      </c>
      <c r="B88" s="11" t="s">
        <v>7</v>
      </c>
      <c r="C88" s="5">
        <f t="shared" si="1"/>
        <v>70</v>
      </c>
      <c r="D88" s="5">
        <v>1</v>
      </c>
      <c r="E88" s="11" t="s">
        <v>163</v>
      </c>
      <c r="F88" s="143"/>
    </row>
    <row r="89" spans="1:6" x14ac:dyDescent="0.3">
      <c r="A89" s="10" t="s">
        <v>164</v>
      </c>
      <c r="B89" s="11" t="s">
        <v>7</v>
      </c>
      <c r="C89" s="5">
        <f t="shared" si="1"/>
        <v>71</v>
      </c>
      <c r="D89" s="5">
        <v>1</v>
      </c>
      <c r="E89" s="158" t="s">
        <v>518</v>
      </c>
      <c r="F89" s="143"/>
    </row>
    <row r="90" spans="1:6" x14ac:dyDescent="0.3">
      <c r="A90" s="10" t="s">
        <v>169</v>
      </c>
      <c r="B90" s="11" t="s">
        <v>7</v>
      </c>
      <c r="C90" s="5">
        <f t="shared" si="1"/>
        <v>72</v>
      </c>
      <c r="D90" s="5">
        <v>1</v>
      </c>
      <c r="E90" s="11" t="s">
        <v>170</v>
      </c>
      <c r="F90" s="143"/>
    </row>
    <row r="91" spans="1:6" x14ac:dyDescent="0.3">
      <c r="A91" s="10" t="s">
        <v>171</v>
      </c>
      <c r="B91" s="11" t="s">
        <v>7</v>
      </c>
      <c r="C91" s="5">
        <f t="shared" si="1"/>
        <v>73</v>
      </c>
      <c r="D91" s="5">
        <v>1</v>
      </c>
      <c r="E91" s="11" t="s">
        <v>172</v>
      </c>
      <c r="F91" s="143"/>
    </row>
    <row r="92" spans="1:6" x14ac:dyDescent="0.3">
      <c r="A92" s="120" t="s">
        <v>173</v>
      </c>
      <c r="B92" s="120" t="s">
        <v>7</v>
      </c>
      <c r="C92" s="8">
        <f t="shared" si="1"/>
        <v>74</v>
      </c>
      <c r="D92" s="8">
        <v>8</v>
      </c>
      <c r="E92" s="120" t="s">
        <v>174</v>
      </c>
      <c r="F92" s="143"/>
    </row>
    <row r="93" spans="1:6" x14ac:dyDescent="0.3">
      <c r="A93" s="120" t="s">
        <v>175</v>
      </c>
      <c r="B93" s="120" t="s">
        <v>7</v>
      </c>
      <c r="C93" s="8">
        <f t="shared" si="1"/>
        <v>82</v>
      </c>
      <c r="D93" s="8">
        <v>8</v>
      </c>
      <c r="E93" s="120" t="s">
        <v>176</v>
      </c>
      <c r="F93" s="143"/>
    </row>
    <row r="94" spans="1:6" x14ac:dyDescent="0.3">
      <c r="A94" s="121" t="s">
        <v>519</v>
      </c>
      <c r="B94" s="121" t="s">
        <v>7</v>
      </c>
      <c r="C94" s="125">
        <f t="shared" si="1"/>
        <v>90</v>
      </c>
      <c r="D94" s="125">
        <v>1</v>
      </c>
      <c r="E94" s="121" t="s">
        <v>520</v>
      </c>
      <c r="F94" s="143"/>
    </row>
    <row r="95" spans="1:6" x14ac:dyDescent="0.3">
      <c r="A95" s="121" t="s">
        <v>521</v>
      </c>
      <c r="B95" s="121" t="s">
        <v>7</v>
      </c>
      <c r="C95" s="125">
        <f t="shared" si="1"/>
        <v>91</v>
      </c>
      <c r="D95" s="125">
        <v>3</v>
      </c>
      <c r="E95" s="121" t="s">
        <v>516</v>
      </c>
      <c r="F95" s="143"/>
    </row>
    <row r="96" spans="1:6" x14ac:dyDescent="0.3">
      <c r="A96" s="121" t="s">
        <v>522</v>
      </c>
      <c r="B96" s="121" t="s">
        <v>7</v>
      </c>
      <c r="C96" s="125">
        <f t="shared" si="1"/>
        <v>94</v>
      </c>
      <c r="D96" s="125">
        <v>4</v>
      </c>
      <c r="E96" s="121" t="s">
        <v>517</v>
      </c>
      <c r="F96" s="143"/>
    </row>
    <row r="97" spans="1:6" x14ac:dyDescent="0.3">
      <c r="A97" s="121" t="s">
        <v>523</v>
      </c>
      <c r="B97" s="121" t="s">
        <v>7</v>
      </c>
      <c r="C97" s="125">
        <f t="shared" si="1"/>
        <v>98</v>
      </c>
      <c r="D97" s="125">
        <v>1</v>
      </c>
      <c r="E97" s="121" t="s">
        <v>524</v>
      </c>
      <c r="F97" s="143"/>
    </row>
    <row r="98" spans="1:6" x14ac:dyDescent="0.3">
      <c r="A98" s="121" t="s">
        <v>525</v>
      </c>
      <c r="B98" s="121" t="s">
        <v>7</v>
      </c>
      <c r="C98" s="125">
        <f t="shared" si="1"/>
        <v>99</v>
      </c>
      <c r="D98" s="125">
        <v>1</v>
      </c>
      <c r="E98" s="121" t="s">
        <v>526</v>
      </c>
      <c r="F98" s="143"/>
    </row>
    <row r="99" spans="1:6" x14ac:dyDescent="0.3">
      <c r="A99" s="121" t="s">
        <v>527</v>
      </c>
      <c r="B99" s="121" t="s">
        <v>7</v>
      </c>
      <c r="C99" s="125">
        <f t="shared" si="1"/>
        <v>100</v>
      </c>
      <c r="D99" s="125">
        <v>1</v>
      </c>
      <c r="E99" s="121" t="s">
        <v>528</v>
      </c>
      <c r="F99" s="143"/>
    </row>
    <row r="100" spans="1:6" x14ac:dyDescent="0.3">
      <c r="A100" s="121" t="s">
        <v>165</v>
      </c>
      <c r="B100" s="121" t="s">
        <v>7</v>
      </c>
      <c r="C100" s="125">
        <f t="shared" si="1"/>
        <v>101</v>
      </c>
      <c r="D100" s="125">
        <v>1</v>
      </c>
      <c r="E100" s="121" t="s">
        <v>529</v>
      </c>
      <c r="F100" s="143"/>
    </row>
    <row r="101" spans="1:6" x14ac:dyDescent="0.3">
      <c r="A101" s="121" t="s">
        <v>166</v>
      </c>
      <c r="B101" s="121" t="s">
        <v>7</v>
      </c>
      <c r="C101" s="125">
        <f t="shared" si="1"/>
        <v>102</v>
      </c>
      <c r="D101" s="125">
        <v>1</v>
      </c>
      <c r="E101" s="121" t="s">
        <v>530</v>
      </c>
      <c r="F101" s="143"/>
    </row>
    <row r="102" spans="1:6" x14ac:dyDescent="0.3">
      <c r="A102" s="121" t="s">
        <v>167</v>
      </c>
      <c r="B102" s="121" t="s">
        <v>7</v>
      </c>
      <c r="C102" s="125">
        <f t="shared" si="1"/>
        <v>103</v>
      </c>
      <c r="D102" s="125">
        <v>1</v>
      </c>
      <c r="E102" s="121" t="s">
        <v>168</v>
      </c>
      <c r="F102" s="143"/>
    </row>
    <row r="103" spans="1:6" x14ac:dyDescent="0.3">
      <c r="A103" s="121" t="s">
        <v>568</v>
      </c>
      <c r="B103" s="121" t="s">
        <v>7</v>
      </c>
      <c r="C103" s="125">
        <f t="shared" si="1"/>
        <v>104</v>
      </c>
      <c r="D103" s="125">
        <v>1</v>
      </c>
      <c r="E103" s="121" t="s">
        <v>584</v>
      </c>
      <c r="F103" s="143"/>
    </row>
    <row r="104" spans="1:6" x14ac:dyDescent="0.3">
      <c r="A104" s="121" t="s">
        <v>569</v>
      </c>
      <c r="B104" s="121" t="s">
        <v>7</v>
      </c>
      <c r="C104" s="125">
        <f t="shared" si="1"/>
        <v>105</v>
      </c>
      <c r="D104" s="125">
        <v>1</v>
      </c>
      <c r="E104" s="121" t="s">
        <v>585</v>
      </c>
      <c r="F104" s="143"/>
    </row>
    <row r="105" spans="1:6" x14ac:dyDescent="0.3">
      <c r="A105" s="121" t="s">
        <v>570</v>
      </c>
      <c r="B105" s="121" t="s">
        <v>7</v>
      </c>
      <c r="C105" s="125">
        <f t="shared" si="1"/>
        <v>106</v>
      </c>
      <c r="D105" s="125">
        <v>1</v>
      </c>
      <c r="E105" s="121" t="s">
        <v>586</v>
      </c>
      <c r="F105" s="143"/>
    </row>
    <row r="106" spans="1:6" x14ac:dyDescent="0.3">
      <c r="A106" s="121" t="s">
        <v>571</v>
      </c>
      <c r="B106" s="121" t="s">
        <v>7</v>
      </c>
      <c r="C106" s="125">
        <f t="shared" si="1"/>
        <v>107</v>
      </c>
      <c r="D106" s="125">
        <v>1</v>
      </c>
      <c r="E106" s="121" t="s">
        <v>579</v>
      </c>
      <c r="F106" s="143"/>
    </row>
    <row r="107" spans="1:6" x14ac:dyDescent="0.3">
      <c r="A107" s="121" t="s">
        <v>572</v>
      </c>
      <c r="B107" s="121" t="s">
        <v>7</v>
      </c>
      <c r="C107" s="125">
        <f t="shared" si="1"/>
        <v>108</v>
      </c>
      <c r="D107" s="125">
        <v>1</v>
      </c>
      <c r="E107" s="121" t="s">
        <v>580</v>
      </c>
      <c r="F107" s="143"/>
    </row>
    <row r="108" spans="1:6" x14ac:dyDescent="0.3">
      <c r="A108" s="121" t="s">
        <v>573</v>
      </c>
      <c r="B108" s="121" t="s">
        <v>7</v>
      </c>
      <c r="C108" s="125">
        <f t="shared" si="1"/>
        <v>109</v>
      </c>
      <c r="D108" s="125">
        <v>1</v>
      </c>
      <c r="E108" s="121" t="s">
        <v>581</v>
      </c>
      <c r="F108" s="143"/>
    </row>
    <row r="109" spans="1:6" x14ac:dyDescent="0.3">
      <c r="A109" s="121" t="s">
        <v>578</v>
      </c>
      <c r="B109" s="121" t="s">
        <v>7</v>
      </c>
      <c r="C109" s="125">
        <f t="shared" si="1"/>
        <v>110</v>
      </c>
      <c r="D109" s="125">
        <v>1</v>
      </c>
      <c r="E109" s="121" t="s">
        <v>552</v>
      </c>
      <c r="F109" s="143"/>
    </row>
    <row r="110" spans="1:6" x14ac:dyDescent="0.3">
      <c r="A110" s="121" t="s">
        <v>574</v>
      </c>
      <c r="B110" s="121" t="s">
        <v>7</v>
      </c>
      <c r="C110" s="125">
        <f t="shared" si="1"/>
        <v>111</v>
      </c>
      <c r="D110" s="125">
        <v>1</v>
      </c>
      <c r="E110" s="121" t="s">
        <v>553</v>
      </c>
      <c r="F110" s="145"/>
    </row>
    <row r="111" spans="1:6" x14ac:dyDescent="0.3">
      <c r="A111" s="121" t="s">
        <v>575</v>
      </c>
      <c r="B111" s="121" t="s">
        <v>7</v>
      </c>
      <c r="C111" s="125">
        <f t="shared" si="1"/>
        <v>112</v>
      </c>
      <c r="D111" s="125">
        <v>1</v>
      </c>
      <c r="E111" s="121" t="s">
        <v>554</v>
      </c>
      <c r="F111" s="143"/>
    </row>
    <row r="112" spans="1:6" x14ac:dyDescent="0.3">
      <c r="A112" s="121" t="s">
        <v>576</v>
      </c>
      <c r="B112" s="121" t="s">
        <v>7</v>
      </c>
      <c r="C112" s="125">
        <f t="shared" si="1"/>
        <v>113</v>
      </c>
      <c r="D112" s="125">
        <v>1</v>
      </c>
      <c r="E112" s="121" t="s">
        <v>555</v>
      </c>
      <c r="F112" s="145"/>
    </row>
    <row r="113" spans="1:6" x14ac:dyDescent="0.3">
      <c r="A113" s="159" t="s">
        <v>177</v>
      </c>
      <c r="B113" s="158" t="s">
        <v>7</v>
      </c>
      <c r="C113" s="160">
        <f t="shared" si="1"/>
        <v>114</v>
      </c>
      <c r="D113" s="160">
        <v>1</v>
      </c>
      <c r="E113" s="161" t="s">
        <v>178</v>
      </c>
      <c r="F113" s="139"/>
    </row>
    <row r="114" spans="1:6" x14ac:dyDescent="0.3">
      <c r="A114" s="168" t="s">
        <v>179</v>
      </c>
      <c r="B114" s="169"/>
      <c r="C114" s="169"/>
      <c r="D114" s="169"/>
      <c r="E114" s="170"/>
    </row>
    <row r="115" spans="1:6" x14ac:dyDescent="0.3">
      <c r="A115" s="103" t="s">
        <v>1</v>
      </c>
      <c r="B115" s="104" t="s">
        <v>2</v>
      </c>
      <c r="C115" s="105" t="s">
        <v>3</v>
      </c>
      <c r="D115" s="105" t="s">
        <v>4</v>
      </c>
      <c r="E115" s="105" t="s">
        <v>5</v>
      </c>
      <c r="F115" s="139"/>
    </row>
    <row r="116" spans="1:6" x14ac:dyDescent="0.3">
      <c r="A116" s="11" t="s">
        <v>180</v>
      </c>
      <c r="B116" s="11" t="s">
        <v>7</v>
      </c>
      <c r="C116" s="5">
        <v>1</v>
      </c>
      <c r="D116" s="5">
        <v>1</v>
      </c>
      <c r="E116" s="11" t="s">
        <v>181</v>
      </c>
      <c r="F116" s="139"/>
    </row>
    <row r="117" spans="1:6" x14ac:dyDescent="0.3">
      <c r="A117" s="11" t="s">
        <v>182</v>
      </c>
      <c r="B117" s="11" t="s">
        <v>7</v>
      </c>
      <c r="C117" s="5">
        <f t="shared" ref="C117:C137" si="2">C116+D116</f>
        <v>2</v>
      </c>
      <c r="D117" s="5">
        <v>9</v>
      </c>
      <c r="E117" s="11" t="s">
        <v>114</v>
      </c>
      <c r="F117" s="139"/>
    </row>
    <row r="118" spans="1:6" x14ac:dyDescent="0.3">
      <c r="A118" s="131" t="s">
        <v>183</v>
      </c>
      <c r="B118" s="131" t="s">
        <v>7</v>
      </c>
      <c r="C118" s="5">
        <f t="shared" si="2"/>
        <v>11</v>
      </c>
      <c r="D118" s="5">
        <v>1</v>
      </c>
      <c r="E118" s="11" t="s">
        <v>12</v>
      </c>
      <c r="F118" s="139"/>
    </row>
    <row r="119" spans="1:6" x14ac:dyDescent="0.3">
      <c r="A119" s="11" t="s">
        <v>13</v>
      </c>
      <c r="B119" s="11" t="s">
        <v>7</v>
      </c>
      <c r="C119" s="5">
        <f t="shared" si="2"/>
        <v>12</v>
      </c>
      <c r="D119" s="5">
        <v>4</v>
      </c>
      <c r="E119" s="11" t="s">
        <v>14</v>
      </c>
      <c r="F119" s="139"/>
    </row>
    <row r="120" spans="1:6" x14ac:dyDescent="0.3">
      <c r="A120" s="11" t="s">
        <v>116</v>
      </c>
      <c r="B120" s="11" t="s">
        <v>7</v>
      </c>
      <c r="C120" s="5">
        <f t="shared" si="2"/>
        <v>16</v>
      </c>
      <c r="D120" s="5">
        <v>2</v>
      </c>
      <c r="E120" s="11" t="s">
        <v>117</v>
      </c>
      <c r="F120" s="146"/>
    </row>
    <row r="121" spans="1:6" x14ac:dyDescent="0.3">
      <c r="A121" s="11" t="s">
        <v>184</v>
      </c>
      <c r="B121" s="11" t="s">
        <v>7</v>
      </c>
      <c r="C121" s="5">
        <f t="shared" si="2"/>
        <v>18</v>
      </c>
      <c r="D121" s="5">
        <v>2</v>
      </c>
      <c r="E121" s="11" t="s">
        <v>185</v>
      </c>
      <c r="F121" s="139"/>
    </row>
    <row r="122" spans="1:6" x14ac:dyDescent="0.3">
      <c r="A122" s="11" t="s">
        <v>186</v>
      </c>
      <c r="B122" s="11" t="s">
        <v>7</v>
      </c>
      <c r="C122" s="5">
        <f t="shared" si="2"/>
        <v>20</v>
      </c>
      <c r="D122" s="5">
        <v>2</v>
      </c>
      <c r="E122" s="11" t="s">
        <v>187</v>
      </c>
      <c r="F122" s="139"/>
    </row>
    <row r="123" spans="1:6" x14ac:dyDescent="0.3">
      <c r="A123" s="11" t="s">
        <v>188</v>
      </c>
      <c r="B123" s="11" t="s">
        <v>7</v>
      </c>
      <c r="C123" s="5">
        <f t="shared" si="2"/>
        <v>22</v>
      </c>
      <c r="D123" s="5">
        <v>2</v>
      </c>
      <c r="E123" s="11" t="s">
        <v>189</v>
      </c>
      <c r="F123" s="139"/>
    </row>
    <row r="124" spans="1:6" x14ac:dyDescent="0.3">
      <c r="A124" s="11" t="s">
        <v>190</v>
      </c>
      <c r="B124" s="11" t="s">
        <v>7</v>
      </c>
      <c r="C124" s="5">
        <f t="shared" si="2"/>
        <v>24</v>
      </c>
      <c r="D124" s="5">
        <v>9</v>
      </c>
      <c r="E124" s="11" t="s">
        <v>191</v>
      </c>
      <c r="F124" s="139"/>
    </row>
    <row r="125" spans="1:6" x14ac:dyDescent="0.3">
      <c r="A125" s="11" t="s">
        <v>192</v>
      </c>
      <c r="B125" s="11" t="s">
        <v>7</v>
      </c>
      <c r="C125" s="5">
        <f t="shared" si="2"/>
        <v>33</v>
      </c>
      <c r="D125" s="5">
        <v>4</v>
      </c>
      <c r="E125" s="11" t="s">
        <v>193</v>
      </c>
      <c r="F125" s="139"/>
    </row>
    <row r="126" spans="1:6" x14ac:dyDescent="0.3">
      <c r="A126" s="11" t="s">
        <v>194</v>
      </c>
      <c r="B126" s="11" t="s">
        <v>7</v>
      </c>
      <c r="C126" s="5">
        <f t="shared" si="2"/>
        <v>37</v>
      </c>
      <c r="D126" s="5">
        <v>2</v>
      </c>
      <c r="E126" s="11" t="s">
        <v>195</v>
      </c>
      <c r="F126" s="139"/>
    </row>
    <row r="127" spans="1:6" x14ac:dyDescent="0.3">
      <c r="A127" s="11" t="s">
        <v>196</v>
      </c>
      <c r="B127" s="11" t="s">
        <v>7</v>
      </c>
      <c r="C127" s="5">
        <f t="shared" si="2"/>
        <v>39</v>
      </c>
      <c r="D127" s="5">
        <v>2</v>
      </c>
      <c r="E127" s="11" t="s">
        <v>197</v>
      </c>
      <c r="F127" s="139"/>
    </row>
    <row r="128" spans="1:6" x14ac:dyDescent="0.3">
      <c r="A128" s="11" t="s">
        <v>198</v>
      </c>
      <c r="B128" s="11" t="s">
        <v>7</v>
      </c>
      <c r="C128" s="5">
        <f t="shared" si="2"/>
        <v>41</v>
      </c>
      <c r="D128" s="5">
        <v>2</v>
      </c>
      <c r="E128" s="11" t="s">
        <v>199</v>
      </c>
      <c r="F128" s="139"/>
    </row>
    <row r="129" spans="1:6" x14ac:dyDescent="0.3">
      <c r="A129" s="11" t="s">
        <v>200</v>
      </c>
      <c r="B129" s="11" t="s">
        <v>7</v>
      </c>
      <c r="C129" s="5">
        <f t="shared" si="2"/>
        <v>43</v>
      </c>
      <c r="D129" s="5">
        <v>9</v>
      </c>
      <c r="E129" s="11" t="s">
        <v>201</v>
      </c>
      <c r="F129" s="139"/>
    </row>
    <row r="130" spans="1:6" x14ac:dyDescent="0.3">
      <c r="A130" s="11" t="s">
        <v>202</v>
      </c>
      <c r="B130" s="11" t="s">
        <v>7</v>
      </c>
      <c r="C130" s="5">
        <f t="shared" si="2"/>
        <v>52</v>
      </c>
      <c r="D130" s="5">
        <v>4</v>
      </c>
      <c r="E130" s="11" t="s">
        <v>203</v>
      </c>
      <c r="F130" s="139"/>
    </row>
    <row r="131" spans="1:6" x14ac:dyDescent="0.3">
      <c r="A131" s="11" t="s">
        <v>204</v>
      </c>
      <c r="B131" s="11" t="s">
        <v>7</v>
      </c>
      <c r="C131" s="5">
        <f t="shared" si="2"/>
        <v>56</v>
      </c>
      <c r="D131" s="5">
        <v>4</v>
      </c>
      <c r="E131" s="11" t="s">
        <v>205</v>
      </c>
      <c r="F131" s="139"/>
    </row>
    <row r="132" spans="1:6" x14ac:dyDescent="0.3">
      <c r="A132" s="11" t="s">
        <v>206</v>
      </c>
      <c r="B132" s="11" t="s">
        <v>7</v>
      </c>
      <c r="C132" s="5">
        <f t="shared" si="2"/>
        <v>60</v>
      </c>
      <c r="D132" s="5">
        <v>1</v>
      </c>
      <c r="E132" s="11" t="s">
        <v>207</v>
      </c>
      <c r="F132" s="139"/>
    </row>
    <row r="133" spans="1:6" x14ac:dyDescent="0.3">
      <c r="A133" s="135" t="s">
        <v>208</v>
      </c>
      <c r="B133" s="120" t="s">
        <v>7</v>
      </c>
      <c r="C133" s="8">
        <f>C132+D132</f>
        <v>61</v>
      </c>
      <c r="D133" s="136">
        <v>2</v>
      </c>
      <c r="E133" s="122" t="s">
        <v>209</v>
      </c>
      <c r="F133" s="139"/>
    </row>
    <row r="134" spans="1:6" x14ac:dyDescent="0.3">
      <c r="A134" s="12" t="s">
        <v>210</v>
      </c>
      <c r="B134" s="120" t="s">
        <v>7</v>
      </c>
      <c r="C134" s="8">
        <f t="shared" si="2"/>
        <v>63</v>
      </c>
      <c r="D134" s="13">
        <v>2</v>
      </c>
      <c r="E134" s="9" t="s">
        <v>211</v>
      </c>
      <c r="F134" s="139"/>
    </row>
    <row r="135" spans="1:6" x14ac:dyDescent="0.3">
      <c r="A135" s="12" t="s">
        <v>212</v>
      </c>
      <c r="B135" s="120" t="s">
        <v>7</v>
      </c>
      <c r="C135" s="8">
        <f t="shared" si="2"/>
        <v>65</v>
      </c>
      <c r="D135" s="13">
        <v>8</v>
      </c>
      <c r="E135" s="9" t="s">
        <v>213</v>
      </c>
      <c r="F135" s="139"/>
    </row>
    <row r="136" spans="1:6" x14ac:dyDescent="0.3">
      <c r="A136" s="12" t="s">
        <v>214</v>
      </c>
      <c r="B136" s="120" t="s">
        <v>7</v>
      </c>
      <c r="C136" s="8">
        <f t="shared" si="2"/>
        <v>73</v>
      </c>
      <c r="D136" s="13">
        <v>8</v>
      </c>
      <c r="E136" s="9" t="s">
        <v>215</v>
      </c>
      <c r="F136" s="139"/>
    </row>
    <row r="137" spans="1:6" x14ac:dyDescent="0.3">
      <c r="A137" s="12" t="s">
        <v>216</v>
      </c>
      <c r="B137" s="120" t="s">
        <v>7</v>
      </c>
      <c r="C137" s="8">
        <f t="shared" si="2"/>
        <v>81</v>
      </c>
      <c r="D137" s="8">
        <v>8</v>
      </c>
      <c r="E137" s="9" t="s">
        <v>217</v>
      </c>
      <c r="F137" s="139"/>
    </row>
    <row r="138" spans="1:6" x14ac:dyDescent="0.3">
      <c r="A138" s="162" t="s">
        <v>218</v>
      </c>
      <c r="B138" s="158" t="s">
        <v>7</v>
      </c>
      <c r="C138" s="160">
        <f>C137+D137</f>
        <v>89</v>
      </c>
      <c r="D138" s="163">
        <v>1</v>
      </c>
      <c r="E138" s="161" t="s">
        <v>219</v>
      </c>
    </row>
    <row r="139" spans="1:6" x14ac:dyDescent="0.3">
      <c r="A139" s="135" t="s">
        <v>589</v>
      </c>
      <c r="B139" s="120" t="s">
        <v>7</v>
      </c>
      <c r="C139" s="8">
        <f t="shared" ref="C139:C140" si="3">C138+D138</f>
        <v>90</v>
      </c>
      <c r="D139" s="8">
        <v>1</v>
      </c>
      <c r="E139" s="122" t="s">
        <v>590</v>
      </c>
    </row>
    <row r="140" spans="1:6" x14ac:dyDescent="0.3">
      <c r="A140" s="135" t="s">
        <v>591</v>
      </c>
      <c r="B140" s="120" t="s">
        <v>7</v>
      </c>
      <c r="C140" s="8">
        <f t="shared" si="3"/>
        <v>91</v>
      </c>
      <c r="D140" s="8">
        <v>2</v>
      </c>
      <c r="E140" s="122" t="s">
        <v>592</v>
      </c>
    </row>
    <row r="141" spans="1:6" x14ac:dyDescent="0.3">
      <c r="A141" s="168" t="s">
        <v>220</v>
      </c>
      <c r="B141" s="169"/>
      <c r="C141" s="169"/>
      <c r="D141" s="169"/>
      <c r="E141" s="170"/>
    </row>
    <row r="142" spans="1:6" x14ac:dyDescent="0.3">
      <c r="A142" s="103" t="s">
        <v>1</v>
      </c>
      <c r="B142" s="104" t="s">
        <v>2</v>
      </c>
      <c r="C142" s="105" t="s">
        <v>3</v>
      </c>
      <c r="D142" s="105" t="s">
        <v>4</v>
      </c>
      <c r="E142" s="105" t="s">
        <v>5</v>
      </c>
      <c r="F142" s="139"/>
    </row>
    <row r="143" spans="1:6" x14ac:dyDescent="0.3">
      <c r="A143" s="11" t="s">
        <v>221</v>
      </c>
      <c r="B143" s="11" t="s">
        <v>7</v>
      </c>
      <c r="C143" s="5">
        <v>1</v>
      </c>
      <c r="D143" s="5">
        <v>1</v>
      </c>
      <c r="E143" s="11" t="s">
        <v>222</v>
      </c>
      <c r="F143" s="139"/>
    </row>
    <row r="144" spans="1:6" x14ac:dyDescent="0.3">
      <c r="A144" s="11" t="s">
        <v>223</v>
      </c>
      <c r="B144" s="11" t="s">
        <v>7</v>
      </c>
      <c r="C144" s="5">
        <f t="shared" ref="C144:C167" si="4">C143+D143</f>
        <v>2</v>
      </c>
      <c r="D144" s="5">
        <v>9</v>
      </c>
      <c r="E144" s="11" t="s">
        <v>114</v>
      </c>
      <c r="F144" s="139"/>
    </row>
    <row r="145" spans="1:6" x14ac:dyDescent="0.3">
      <c r="A145" s="131" t="s">
        <v>224</v>
      </c>
      <c r="B145" s="131" t="s">
        <v>7</v>
      </c>
      <c r="C145" s="5">
        <f t="shared" si="4"/>
        <v>11</v>
      </c>
      <c r="D145" s="5">
        <v>1</v>
      </c>
      <c r="E145" s="11" t="s">
        <v>12</v>
      </c>
      <c r="F145" s="139"/>
    </row>
    <row r="146" spans="1:6" x14ac:dyDescent="0.3">
      <c r="A146" s="11" t="s">
        <v>13</v>
      </c>
      <c r="B146" s="11" t="s">
        <v>7</v>
      </c>
      <c r="C146" s="5">
        <f t="shared" si="4"/>
        <v>12</v>
      </c>
      <c r="D146" s="5">
        <v>4</v>
      </c>
      <c r="E146" s="11" t="s">
        <v>14</v>
      </c>
      <c r="F146" s="146"/>
    </row>
    <row r="147" spans="1:6" x14ac:dyDescent="0.3">
      <c r="A147" s="11" t="s">
        <v>116</v>
      </c>
      <c r="B147" s="11" t="s">
        <v>7</v>
      </c>
      <c r="C147" s="5">
        <f t="shared" si="4"/>
        <v>16</v>
      </c>
      <c r="D147" s="5">
        <v>2</v>
      </c>
      <c r="E147" s="11" t="s">
        <v>117</v>
      </c>
      <c r="F147" s="146"/>
    </row>
    <row r="148" spans="1:6" x14ac:dyDescent="0.3">
      <c r="A148" s="11" t="s">
        <v>184</v>
      </c>
      <c r="B148" s="11" t="s">
        <v>7</v>
      </c>
      <c r="C148" s="5">
        <f t="shared" si="4"/>
        <v>18</v>
      </c>
      <c r="D148" s="5">
        <v>2</v>
      </c>
      <c r="E148" s="11" t="s">
        <v>185</v>
      </c>
      <c r="F148" s="143"/>
    </row>
    <row r="149" spans="1:6" x14ac:dyDescent="0.3">
      <c r="A149" s="123" t="s">
        <v>225</v>
      </c>
      <c r="B149" s="11" t="s">
        <v>7</v>
      </c>
      <c r="C149" s="5">
        <f t="shared" si="4"/>
        <v>20</v>
      </c>
      <c r="D149" s="5">
        <v>1</v>
      </c>
      <c r="E149" s="123" t="s">
        <v>226</v>
      </c>
      <c r="F149" s="147"/>
    </row>
    <row r="150" spans="1:6" x14ac:dyDescent="0.3">
      <c r="A150" s="123" t="s">
        <v>227</v>
      </c>
      <c r="B150" s="11" t="s">
        <v>7</v>
      </c>
      <c r="C150" s="5">
        <f t="shared" si="4"/>
        <v>21</v>
      </c>
      <c r="D150" s="5">
        <v>3</v>
      </c>
      <c r="E150" s="123" t="s">
        <v>228</v>
      </c>
      <c r="F150" s="148"/>
    </row>
    <row r="151" spans="1:6" x14ac:dyDescent="0.3">
      <c r="A151" s="123" t="s">
        <v>229</v>
      </c>
      <c r="B151" s="11" t="s">
        <v>7</v>
      </c>
      <c r="C151" s="5">
        <f t="shared" si="4"/>
        <v>24</v>
      </c>
      <c r="D151" s="5">
        <v>2</v>
      </c>
      <c r="E151" s="123" t="s">
        <v>230</v>
      </c>
      <c r="F151" s="148"/>
    </row>
    <row r="152" spans="1:6" x14ac:dyDescent="0.3">
      <c r="A152" s="123" t="s">
        <v>231</v>
      </c>
      <c r="B152" s="11" t="s">
        <v>7</v>
      </c>
      <c r="C152" s="5">
        <f t="shared" si="4"/>
        <v>26</v>
      </c>
      <c r="D152" s="5">
        <v>9</v>
      </c>
      <c r="E152" s="123" t="s">
        <v>232</v>
      </c>
      <c r="F152" s="147"/>
    </row>
    <row r="153" spans="1:6" x14ac:dyDescent="0.3">
      <c r="A153" s="123" t="s">
        <v>233</v>
      </c>
      <c r="B153" s="11" t="s">
        <v>7</v>
      </c>
      <c r="C153" s="5">
        <f t="shared" si="4"/>
        <v>35</v>
      </c>
      <c r="D153" s="5">
        <v>9</v>
      </c>
      <c r="E153" s="123" t="s">
        <v>234</v>
      </c>
      <c r="F153" s="143"/>
    </row>
    <row r="154" spans="1:6" x14ac:dyDescent="0.3">
      <c r="A154" s="123" t="s">
        <v>235</v>
      </c>
      <c r="B154" s="11" t="s">
        <v>7</v>
      </c>
      <c r="C154" s="5">
        <f t="shared" si="4"/>
        <v>44</v>
      </c>
      <c r="D154" s="5">
        <v>3</v>
      </c>
      <c r="E154" s="123" t="s">
        <v>236</v>
      </c>
      <c r="F154" s="143"/>
    </row>
    <row r="155" spans="1:6" x14ac:dyDescent="0.3">
      <c r="A155" s="123" t="s">
        <v>237</v>
      </c>
      <c r="B155" s="11" t="s">
        <v>7</v>
      </c>
      <c r="C155" s="5">
        <f t="shared" si="4"/>
        <v>47</v>
      </c>
      <c r="D155" s="5">
        <v>2</v>
      </c>
      <c r="E155" s="123" t="s">
        <v>238</v>
      </c>
      <c r="F155" s="143"/>
    </row>
    <row r="156" spans="1:6" x14ac:dyDescent="0.3">
      <c r="A156" s="123" t="s">
        <v>239</v>
      </c>
      <c r="B156" s="11" t="s">
        <v>7</v>
      </c>
      <c r="C156" s="5">
        <f t="shared" si="4"/>
        <v>49</v>
      </c>
      <c r="D156" s="5">
        <v>1</v>
      </c>
      <c r="E156" s="123" t="s">
        <v>240</v>
      </c>
      <c r="F156" s="143"/>
    </row>
    <row r="157" spans="1:6" x14ac:dyDescent="0.3">
      <c r="A157" s="123" t="s">
        <v>241</v>
      </c>
      <c r="B157" s="11" t="s">
        <v>7</v>
      </c>
      <c r="C157" s="5">
        <f t="shared" si="4"/>
        <v>50</v>
      </c>
      <c r="D157" s="5">
        <v>2</v>
      </c>
      <c r="E157" s="123" t="s">
        <v>242</v>
      </c>
      <c r="F157" s="143"/>
    </row>
    <row r="158" spans="1:6" x14ac:dyDescent="0.3">
      <c r="A158" s="123" t="s">
        <v>243</v>
      </c>
      <c r="B158" s="11" t="s">
        <v>7</v>
      </c>
      <c r="C158" s="5">
        <f t="shared" si="4"/>
        <v>52</v>
      </c>
      <c r="D158" s="5">
        <v>1</v>
      </c>
      <c r="E158" s="123" t="s">
        <v>244</v>
      </c>
      <c r="F158" s="143"/>
    </row>
    <row r="159" spans="1:6" x14ac:dyDescent="0.3">
      <c r="A159" s="123" t="s">
        <v>245</v>
      </c>
      <c r="B159" s="11" t="s">
        <v>7</v>
      </c>
      <c r="C159" s="5">
        <f t="shared" si="4"/>
        <v>53</v>
      </c>
      <c r="D159" s="5">
        <v>1</v>
      </c>
      <c r="E159" s="123" t="s">
        <v>246</v>
      </c>
      <c r="F159" s="143"/>
    </row>
    <row r="160" spans="1:6" x14ac:dyDescent="0.3">
      <c r="A160" s="123" t="s">
        <v>247</v>
      </c>
      <c r="B160" s="11" t="s">
        <v>7</v>
      </c>
      <c r="C160" s="5">
        <f t="shared" si="4"/>
        <v>54</v>
      </c>
      <c r="D160" s="5">
        <v>2</v>
      </c>
      <c r="E160" s="123" t="s">
        <v>248</v>
      </c>
      <c r="F160" s="143"/>
    </row>
    <row r="161" spans="1:6" x14ac:dyDescent="0.3">
      <c r="A161" s="137" t="s">
        <v>249</v>
      </c>
      <c r="B161" s="133" t="s">
        <v>16</v>
      </c>
      <c r="C161" s="8">
        <f t="shared" si="4"/>
        <v>56</v>
      </c>
      <c r="D161" s="8">
        <v>8</v>
      </c>
      <c r="E161" s="7" t="s">
        <v>250</v>
      </c>
      <c r="F161" s="143"/>
    </row>
    <row r="162" spans="1:6" x14ac:dyDescent="0.3">
      <c r="A162" s="137" t="s">
        <v>251</v>
      </c>
      <c r="B162" s="133" t="s">
        <v>16</v>
      </c>
      <c r="C162" s="8">
        <f t="shared" si="4"/>
        <v>64</v>
      </c>
      <c r="D162" s="8">
        <v>8</v>
      </c>
      <c r="E162" s="7" t="s">
        <v>252</v>
      </c>
      <c r="F162" s="143"/>
    </row>
    <row r="163" spans="1:6" x14ac:dyDescent="0.3">
      <c r="A163" s="12" t="s">
        <v>253</v>
      </c>
      <c r="B163" s="120" t="s">
        <v>7</v>
      </c>
      <c r="C163" s="8">
        <f t="shared" si="4"/>
        <v>72</v>
      </c>
      <c r="D163" s="8">
        <v>8</v>
      </c>
      <c r="E163" s="120" t="s">
        <v>254</v>
      </c>
      <c r="F163" s="143"/>
    </row>
    <row r="164" spans="1:6" x14ac:dyDescent="0.3">
      <c r="A164" s="12" t="s">
        <v>255</v>
      </c>
      <c r="B164" s="120" t="s">
        <v>7</v>
      </c>
      <c r="C164" s="8">
        <f t="shared" si="4"/>
        <v>80</v>
      </c>
      <c r="D164" s="8">
        <v>8</v>
      </c>
      <c r="E164" s="120" t="s">
        <v>256</v>
      </c>
      <c r="F164" s="143"/>
    </row>
    <row r="165" spans="1:6" x14ac:dyDescent="0.3">
      <c r="A165" s="12" t="s">
        <v>257</v>
      </c>
      <c r="B165" s="120" t="s">
        <v>7</v>
      </c>
      <c r="C165" s="8">
        <f t="shared" si="4"/>
        <v>88</v>
      </c>
      <c r="D165" s="8">
        <v>8</v>
      </c>
      <c r="E165" s="120" t="s">
        <v>258</v>
      </c>
      <c r="F165" s="139"/>
    </row>
    <row r="166" spans="1:6" x14ac:dyDescent="0.3">
      <c r="A166" s="124" t="s">
        <v>531</v>
      </c>
      <c r="B166" s="121" t="s">
        <v>7</v>
      </c>
      <c r="C166" s="125">
        <f t="shared" si="4"/>
        <v>96</v>
      </c>
      <c r="D166" s="125">
        <v>1</v>
      </c>
      <c r="E166" s="124" t="s">
        <v>532</v>
      </c>
    </row>
    <row r="167" spans="1:6" x14ac:dyDescent="0.3">
      <c r="A167" s="162" t="s">
        <v>259</v>
      </c>
      <c r="B167" s="158" t="s">
        <v>7</v>
      </c>
      <c r="C167" s="160">
        <f t="shared" si="4"/>
        <v>97</v>
      </c>
      <c r="D167" s="160">
        <v>1</v>
      </c>
      <c r="E167" s="158" t="s">
        <v>260</v>
      </c>
    </row>
  </sheetData>
  <mergeCells count="4">
    <mergeCell ref="A1:E1"/>
    <mergeCell ref="A57:E57"/>
    <mergeCell ref="A114:E114"/>
    <mergeCell ref="A141:E14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&amp;C&amp;"-,Gras"&amp;12ENQUÊTE MOBILITÉ CERTIFIÉE CEREMA Métropole Savoie 2022 - Dessin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367"/>
  <sheetViews>
    <sheetView topLeftCell="A274" workbookViewId="0">
      <selection activeCell="B298" sqref="B298:C298"/>
    </sheetView>
  </sheetViews>
  <sheetFormatPr baseColWidth="10" defaultRowHeight="12" customHeight="1" x14ac:dyDescent="0.3"/>
  <cols>
    <col min="1" max="1" width="9.109375" customWidth="1"/>
    <col min="2" max="2" width="5.77734375" customWidth="1"/>
    <col min="3" max="3" width="65.77734375" bestFit="1" customWidth="1"/>
    <col min="4" max="4" width="5.5546875" customWidth="1"/>
  </cols>
  <sheetData>
    <row r="1" spans="1:3" ht="12" customHeight="1" x14ac:dyDescent="0.3">
      <c r="A1" s="173" t="s">
        <v>263</v>
      </c>
      <c r="B1" s="174"/>
      <c r="C1" s="174"/>
    </row>
    <row r="2" spans="1:3" ht="12" customHeight="1" x14ac:dyDescent="0.3">
      <c r="A2" s="1" t="s">
        <v>1</v>
      </c>
      <c r="B2" s="175"/>
      <c r="C2" s="176"/>
    </row>
    <row r="3" spans="1:3" ht="12" customHeight="1" x14ac:dyDescent="0.3">
      <c r="A3" s="18" t="s">
        <v>15</v>
      </c>
      <c r="B3" s="19" t="s">
        <v>264</v>
      </c>
      <c r="C3" s="20"/>
    </row>
    <row r="4" spans="1:3" ht="12" customHeight="1" x14ac:dyDescent="0.3">
      <c r="A4" s="21"/>
      <c r="B4" s="22">
        <v>1</v>
      </c>
      <c r="C4" s="23" t="s">
        <v>265</v>
      </c>
    </row>
    <row r="5" spans="1:3" ht="12" customHeight="1" x14ac:dyDescent="0.3">
      <c r="A5" s="21"/>
      <c r="B5" s="22">
        <v>2</v>
      </c>
      <c r="C5" s="23" t="s">
        <v>266</v>
      </c>
    </row>
    <row r="6" spans="1:3" ht="12" customHeight="1" x14ac:dyDescent="0.3">
      <c r="A6" s="21"/>
      <c r="B6" s="22">
        <v>3</v>
      </c>
      <c r="C6" s="23" t="s">
        <v>267</v>
      </c>
    </row>
    <row r="7" spans="1:3" ht="12" customHeight="1" x14ac:dyDescent="0.3">
      <c r="A7" s="21"/>
      <c r="B7" s="22">
        <v>4</v>
      </c>
      <c r="C7" s="23" t="s">
        <v>268</v>
      </c>
    </row>
    <row r="8" spans="1:3" ht="12" customHeight="1" x14ac:dyDescent="0.3">
      <c r="A8" s="21"/>
      <c r="B8" s="22">
        <v>5</v>
      </c>
      <c r="C8" s="23" t="s">
        <v>269</v>
      </c>
    </row>
    <row r="9" spans="1:3" ht="12" customHeight="1" x14ac:dyDescent="0.3">
      <c r="A9" s="24" t="s">
        <v>18</v>
      </c>
      <c r="B9" s="25" t="s">
        <v>270</v>
      </c>
      <c r="C9" s="26"/>
    </row>
    <row r="10" spans="1:3" ht="12" customHeight="1" x14ac:dyDescent="0.3">
      <c r="A10" s="27"/>
      <c r="B10" s="22">
        <v>1</v>
      </c>
      <c r="C10" s="23" t="s">
        <v>271</v>
      </c>
    </row>
    <row r="11" spans="1:3" ht="12" customHeight="1" x14ac:dyDescent="0.3">
      <c r="A11" s="27"/>
      <c r="B11" s="22">
        <v>2</v>
      </c>
      <c r="C11" s="23" t="s">
        <v>272</v>
      </c>
    </row>
    <row r="12" spans="1:3" ht="12" customHeight="1" x14ac:dyDescent="0.3">
      <c r="A12" s="27"/>
      <c r="B12" s="22">
        <v>3</v>
      </c>
      <c r="C12" s="23" t="s">
        <v>273</v>
      </c>
    </row>
    <row r="13" spans="1:3" ht="12" customHeight="1" x14ac:dyDescent="0.3">
      <c r="A13" s="27"/>
      <c r="B13" s="22">
        <v>4</v>
      </c>
      <c r="C13" s="23" t="s">
        <v>274</v>
      </c>
    </row>
    <row r="14" spans="1:3" ht="12" customHeight="1" x14ac:dyDescent="0.3">
      <c r="A14" s="27"/>
      <c r="B14" s="22">
        <v>5</v>
      </c>
      <c r="C14" s="23" t="s">
        <v>275</v>
      </c>
    </row>
    <row r="15" spans="1:3" ht="12" customHeight="1" x14ac:dyDescent="0.3">
      <c r="A15" s="28"/>
      <c r="B15" s="29">
        <v>6</v>
      </c>
      <c r="C15" s="30" t="s">
        <v>276</v>
      </c>
    </row>
    <row r="16" spans="1:3" ht="12" customHeight="1" x14ac:dyDescent="0.3">
      <c r="A16" s="18" t="s">
        <v>11</v>
      </c>
      <c r="B16" s="19" t="s">
        <v>277</v>
      </c>
      <c r="C16" s="20"/>
    </row>
    <row r="17" spans="1:3" ht="12" customHeight="1" x14ac:dyDescent="0.3">
      <c r="A17" s="21"/>
      <c r="B17" s="22">
        <v>1</v>
      </c>
      <c r="C17" s="23" t="s">
        <v>278</v>
      </c>
    </row>
    <row r="18" spans="1:3" ht="12" customHeight="1" x14ac:dyDescent="0.3">
      <c r="A18" s="21"/>
      <c r="B18" s="22">
        <v>2</v>
      </c>
      <c r="C18" s="23" t="s">
        <v>279</v>
      </c>
    </row>
    <row r="19" spans="1:3" ht="12" customHeight="1" x14ac:dyDescent="0.3">
      <c r="A19" s="31" t="s">
        <v>22</v>
      </c>
      <c r="B19" s="32" t="s">
        <v>280</v>
      </c>
      <c r="C19" s="33"/>
    </row>
    <row r="20" spans="1:3" ht="12" customHeight="1" x14ac:dyDescent="0.3">
      <c r="A20" s="34" t="s">
        <v>32</v>
      </c>
      <c r="B20" s="35">
        <v>1</v>
      </c>
      <c r="C20" s="36" t="s">
        <v>281</v>
      </c>
    </row>
    <row r="21" spans="1:3" ht="12" customHeight="1" x14ac:dyDescent="0.3">
      <c r="A21" s="34" t="s">
        <v>42</v>
      </c>
      <c r="B21" s="35">
        <v>3</v>
      </c>
      <c r="C21" s="36" t="s">
        <v>282</v>
      </c>
    </row>
    <row r="22" spans="1:3" ht="12" customHeight="1" x14ac:dyDescent="0.3">
      <c r="A22" s="34" t="s">
        <v>52</v>
      </c>
      <c r="B22" s="35">
        <v>4</v>
      </c>
      <c r="C22" s="36" t="s">
        <v>283</v>
      </c>
    </row>
    <row r="23" spans="1:3" ht="12" customHeight="1" x14ac:dyDescent="0.3">
      <c r="A23" s="37"/>
      <c r="B23" s="35">
        <v>5</v>
      </c>
      <c r="C23" s="36" t="s">
        <v>284</v>
      </c>
    </row>
    <row r="24" spans="1:3" ht="12" customHeight="1" x14ac:dyDescent="0.3">
      <c r="A24" s="38"/>
      <c r="B24" s="35">
        <v>6</v>
      </c>
      <c r="C24" s="39" t="s">
        <v>285</v>
      </c>
    </row>
    <row r="25" spans="1:3" ht="12" customHeight="1" x14ac:dyDescent="0.3">
      <c r="A25" s="38"/>
      <c r="B25" s="35">
        <v>9</v>
      </c>
      <c r="C25" s="39" t="s">
        <v>286</v>
      </c>
    </row>
    <row r="26" spans="1:3" ht="12" customHeight="1" x14ac:dyDescent="0.3">
      <c r="A26" s="38"/>
      <c r="B26" s="35">
        <v>8</v>
      </c>
      <c r="C26" s="39" t="s">
        <v>287</v>
      </c>
    </row>
    <row r="27" spans="1:3" ht="12" customHeight="1" x14ac:dyDescent="0.3">
      <c r="A27" s="40"/>
      <c r="B27" s="41">
        <v>7</v>
      </c>
      <c r="C27" s="42" t="s">
        <v>276</v>
      </c>
    </row>
    <row r="28" spans="1:3" ht="12" customHeight="1" x14ac:dyDescent="0.3">
      <c r="A28" s="31" t="s">
        <v>28</v>
      </c>
      <c r="B28" s="43" t="s">
        <v>288</v>
      </c>
      <c r="C28" s="33"/>
    </row>
    <row r="29" spans="1:3" ht="12" customHeight="1" x14ac:dyDescent="0.3">
      <c r="A29" s="34" t="s">
        <v>38</v>
      </c>
      <c r="B29" s="35">
        <v>1</v>
      </c>
      <c r="C29" s="39" t="s">
        <v>289</v>
      </c>
    </row>
    <row r="30" spans="1:3" ht="12" customHeight="1" x14ac:dyDescent="0.3">
      <c r="A30" s="34" t="s">
        <v>48</v>
      </c>
      <c r="B30" s="35">
        <v>2</v>
      </c>
      <c r="C30" s="39" t="s">
        <v>290</v>
      </c>
    </row>
    <row r="31" spans="1:3" ht="12" customHeight="1" x14ac:dyDescent="0.3">
      <c r="A31" s="34" t="s">
        <v>58</v>
      </c>
      <c r="B31" s="35">
        <v>3</v>
      </c>
      <c r="C31" s="39" t="s">
        <v>291</v>
      </c>
    </row>
    <row r="32" spans="1:3" ht="12" customHeight="1" x14ac:dyDescent="0.3">
      <c r="A32" s="44"/>
      <c r="B32" s="41">
        <v>4</v>
      </c>
      <c r="C32" s="42" t="s">
        <v>276</v>
      </c>
    </row>
    <row r="33" spans="1:3" ht="12" customHeight="1" x14ac:dyDescent="0.3">
      <c r="A33" s="31" t="s">
        <v>30</v>
      </c>
      <c r="B33" s="43" t="s">
        <v>292</v>
      </c>
      <c r="C33" s="33"/>
    </row>
    <row r="34" spans="1:3" ht="12" customHeight="1" x14ac:dyDescent="0.3">
      <c r="A34" s="34" t="s">
        <v>40</v>
      </c>
      <c r="B34" s="35">
        <v>1</v>
      </c>
      <c r="C34" s="39" t="s">
        <v>293</v>
      </c>
    </row>
    <row r="35" spans="1:3" ht="12" customHeight="1" x14ac:dyDescent="0.3">
      <c r="A35" s="34" t="s">
        <v>50</v>
      </c>
      <c r="B35" s="35">
        <v>2</v>
      </c>
      <c r="C35" s="39" t="s">
        <v>294</v>
      </c>
    </row>
    <row r="36" spans="1:3" ht="12" customHeight="1" x14ac:dyDescent="0.3">
      <c r="A36" s="34" t="s">
        <v>60</v>
      </c>
      <c r="B36" s="35">
        <v>3</v>
      </c>
      <c r="C36" s="39" t="s">
        <v>295</v>
      </c>
    </row>
    <row r="37" spans="1:3" ht="12" customHeight="1" x14ac:dyDescent="0.3">
      <c r="A37" s="40"/>
      <c r="B37" s="41">
        <v>4</v>
      </c>
      <c r="C37" s="42" t="s">
        <v>296</v>
      </c>
    </row>
    <row r="38" spans="1:3" ht="12" customHeight="1" x14ac:dyDescent="0.3">
      <c r="A38" s="31" t="s">
        <v>64</v>
      </c>
      <c r="B38" s="43" t="s">
        <v>297</v>
      </c>
      <c r="C38" s="33"/>
    </row>
    <row r="39" spans="1:3" ht="12" customHeight="1" x14ac:dyDescent="0.3">
      <c r="A39" s="34" t="s">
        <v>72</v>
      </c>
      <c r="B39" s="35">
        <v>1</v>
      </c>
      <c r="C39" s="39" t="s">
        <v>298</v>
      </c>
    </row>
    <row r="40" spans="1:3" ht="12" customHeight="1" x14ac:dyDescent="0.3">
      <c r="A40" s="34" t="s">
        <v>80</v>
      </c>
      <c r="B40" s="35">
        <v>2</v>
      </c>
      <c r="C40" s="39" t="s">
        <v>299</v>
      </c>
    </row>
    <row r="41" spans="1:3" ht="12" customHeight="1" x14ac:dyDescent="0.3">
      <c r="A41" s="34" t="s">
        <v>88</v>
      </c>
      <c r="B41" s="35">
        <v>3</v>
      </c>
      <c r="C41" s="39" t="s">
        <v>300</v>
      </c>
    </row>
    <row r="42" spans="1:3" ht="12" customHeight="1" x14ac:dyDescent="0.3">
      <c r="A42" s="37"/>
      <c r="B42" s="35">
        <v>4</v>
      </c>
      <c r="C42" s="39" t="s">
        <v>301</v>
      </c>
    </row>
    <row r="43" spans="1:3" ht="12" customHeight="1" x14ac:dyDescent="0.3">
      <c r="A43" s="31" t="s">
        <v>66</v>
      </c>
      <c r="B43" s="25" t="s">
        <v>302</v>
      </c>
      <c r="C43" s="26"/>
    </row>
    <row r="44" spans="1:3" ht="12" customHeight="1" x14ac:dyDescent="0.3">
      <c r="A44" s="34" t="s">
        <v>74</v>
      </c>
      <c r="B44" s="22">
        <v>1</v>
      </c>
      <c r="C44" s="23" t="s">
        <v>303</v>
      </c>
    </row>
    <row r="45" spans="1:3" ht="12" customHeight="1" x14ac:dyDescent="0.3">
      <c r="A45" s="34" t="s">
        <v>82</v>
      </c>
      <c r="B45" s="22">
        <v>2</v>
      </c>
      <c r="C45" s="23" t="s">
        <v>304</v>
      </c>
    </row>
    <row r="46" spans="1:3" ht="12" customHeight="1" x14ac:dyDescent="0.3">
      <c r="A46" s="34" t="s">
        <v>90</v>
      </c>
      <c r="B46" s="22">
        <v>3</v>
      </c>
      <c r="C46" s="23" t="s">
        <v>305</v>
      </c>
    </row>
    <row r="47" spans="1:3" ht="12" customHeight="1" x14ac:dyDescent="0.3">
      <c r="A47" s="45"/>
      <c r="B47" s="22">
        <v>4</v>
      </c>
      <c r="C47" s="23" t="s">
        <v>306</v>
      </c>
    </row>
    <row r="48" spans="1:3" ht="12" customHeight="1" x14ac:dyDescent="0.3">
      <c r="A48" s="45"/>
      <c r="B48" s="22">
        <v>5</v>
      </c>
      <c r="C48" s="23" t="s">
        <v>307</v>
      </c>
    </row>
    <row r="49" spans="1:3" ht="12" customHeight="1" x14ac:dyDescent="0.3">
      <c r="A49" s="45"/>
      <c r="B49" s="22">
        <v>6</v>
      </c>
      <c r="C49" s="23" t="s">
        <v>308</v>
      </c>
    </row>
    <row r="50" spans="1:3" ht="12" customHeight="1" x14ac:dyDescent="0.3">
      <c r="A50" s="45"/>
      <c r="B50" s="22">
        <v>7</v>
      </c>
      <c r="C50" s="23" t="s">
        <v>309</v>
      </c>
    </row>
    <row r="51" spans="1:3" ht="12" customHeight="1" x14ac:dyDescent="0.3">
      <c r="A51" s="45"/>
      <c r="B51" s="22">
        <v>8</v>
      </c>
      <c r="C51" s="23" t="s">
        <v>310</v>
      </c>
    </row>
    <row r="52" spans="1:3" ht="12" customHeight="1" x14ac:dyDescent="0.3">
      <c r="A52" s="150"/>
      <c r="B52" s="152">
        <v>9</v>
      </c>
      <c r="C52" s="151" t="s">
        <v>563</v>
      </c>
    </row>
    <row r="53" spans="1:3" ht="12" customHeight="1" x14ac:dyDescent="0.3">
      <c r="A53" s="31" t="s">
        <v>68</v>
      </c>
      <c r="B53" s="25" t="s">
        <v>311</v>
      </c>
      <c r="C53" s="26"/>
    </row>
    <row r="54" spans="1:3" ht="12" customHeight="1" x14ac:dyDescent="0.3">
      <c r="A54" s="34" t="s">
        <v>76</v>
      </c>
      <c r="B54" s="22">
        <v>1</v>
      </c>
      <c r="C54" s="23" t="s">
        <v>312</v>
      </c>
    </row>
    <row r="55" spans="1:3" ht="12" customHeight="1" x14ac:dyDescent="0.3">
      <c r="A55" s="34" t="s">
        <v>84</v>
      </c>
      <c r="B55" s="22">
        <v>2</v>
      </c>
      <c r="C55" s="23" t="s">
        <v>313</v>
      </c>
    </row>
    <row r="56" spans="1:3" ht="12" customHeight="1" x14ac:dyDescent="0.3">
      <c r="A56" s="34" t="s">
        <v>92</v>
      </c>
      <c r="B56" s="152">
        <v>3</v>
      </c>
      <c r="C56" s="151" t="s">
        <v>563</v>
      </c>
    </row>
    <row r="57" spans="1:3" ht="12" customHeight="1" x14ac:dyDescent="0.3">
      <c r="A57" s="46" t="s">
        <v>98</v>
      </c>
      <c r="B57" s="25" t="s">
        <v>314</v>
      </c>
      <c r="C57" s="26"/>
    </row>
    <row r="58" spans="1:3" ht="12" customHeight="1" x14ac:dyDescent="0.3">
      <c r="A58" s="45"/>
      <c r="B58" s="22">
        <v>1</v>
      </c>
      <c r="C58" s="23" t="s">
        <v>315</v>
      </c>
    </row>
    <row r="59" spans="1:3" ht="12" customHeight="1" x14ac:dyDescent="0.3">
      <c r="A59" s="47"/>
      <c r="B59" s="29">
        <v>2</v>
      </c>
      <c r="C59" s="30" t="s">
        <v>316</v>
      </c>
    </row>
    <row r="60" spans="1:3" ht="12" customHeight="1" x14ac:dyDescent="0.3">
      <c r="A60" s="48" t="s">
        <v>102</v>
      </c>
      <c r="B60" s="49" t="s">
        <v>317</v>
      </c>
      <c r="C60" s="39"/>
    </row>
    <row r="61" spans="1:3" ht="12" customHeight="1" x14ac:dyDescent="0.3">
      <c r="A61" s="50"/>
      <c r="B61" s="51">
        <v>2</v>
      </c>
      <c r="C61" s="39" t="s">
        <v>318</v>
      </c>
    </row>
    <row r="62" spans="1:3" ht="12" customHeight="1" x14ac:dyDescent="0.3">
      <c r="A62" s="50"/>
      <c r="B62" s="51">
        <v>3</v>
      </c>
      <c r="C62" s="39" t="s">
        <v>319</v>
      </c>
    </row>
    <row r="63" spans="1:3" ht="12" customHeight="1" x14ac:dyDescent="0.3">
      <c r="A63" s="50"/>
      <c r="B63" s="51">
        <v>4</v>
      </c>
      <c r="C63" s="39" t="s">
        <v>320</v>
      </c>
    </row>
    <row r="64" spans="1:3" ht="12" customHeight="1" x14ac:dyDescent="0.3">
      <c r="A64" s="50"/>
      <c r="B64" s="51">
        <v>5</v>
      </c>
      <c r="C64" s="39" t="s">
        <v>321</v>
      </c>
    </row>
    <row r="65" spans="1:3" ht="12" customHeight="1" x14ac:dyDescent="0.3">
      <c r="A65" s="50"/>
      <c r="B65" s="51">
        <v>6</v>
      </c>
      <c r="C65" s="39" t="s">
        <v>322</v>
      </c>
    </row>
    <row r="66" spans="1:3" ht="12" customHeight="1" x14ac:dyDescent="0.3">
      <c r="A66" s="48" t="s">
        <v>104</v>
      </c>
      <c r="B66" s="32" t="s">
        <v>323</v>
      </c>
      <c r="C66" s="33"/>
    </row>
    <row r="67" spans="1:3" ht="12" customHeight="1" x14ac:dyDescent="0.3">
      <c r="A67" s="50"/>
      <c r="B67" s="51">
        <v>1</v>
      </c>
      <c r="C67" s="39" t="s">
        <v>324</v>
      </c>
    </row>
    <row r="68" spans="1:3" ht="12" customHeight="1" x14ac:dyDescent="0.3">
      <c r="A68" s="50"/>
      <c r="B68" s="51">
        <v>2</v>
      </c>
      <c r="C68" s="39" t="s">
        <v>325</v>
      </c>
    </row>
    <row r="69" spans="1:3" ht="12" customHeight="1" x14ac:dyDescent="0.3">
      <c r="A69" s="72" t="s">
        <v>567</v>
      </c>
      <c r="B69" s="126" t="s">
        <v>558</v>
      </c>
      <c r="C69" s="107"/>
    </row>
    <row r="70" spans="1:3" ht="12" customHeight="1" x14ac:dyDescent="0.3">
      <c r="A70" s="74"/>
      <c r="B70" s="90">
        <v>1</v>
      </c>
      <c r="C70" s="73" t="s">
        <v>324</v>
      </c>
    </row>
    <row r="71" spans="1:3" ht="12" customHeight="1" x14ac:dyDescent="0.3">
      <c r="A71" s="74"/>
      <c r="B71" s="90">
        <v>2</v>
      </c>
      <c r="C71" s="73" t="s">
        <v>325</v>
      </c>
    </row>
    <row r="72" spans="1:3" ht="12" customHeight="1" x14ac:dyDescent="0.3">
      <c r="A72" s="173" t="s">
        <v>326</v>
      </c>
      <c r="B72" s="174"/>
      <c r="C72" s="174"/>
    </row>
    <row r="73" spans="1:3" ht="12" customHeight="1" x14ac:dyDescent="0.3">
      <c r="A73" s="52" t="s">
        <v>1</v>
      </c>
      <c r="B73" s="175"/>
      <c r="C73" s="176"/>
    </row>
    <row r="74" spans="1:3" ht="12" customHeight="1" x14ac:dyDescent="0.3">
      <c r="A74" s="53" t="s">
        <v>120</v>
      </c>
      <c r="B74" s="25" t="s">
        <v>327</v>
      </c>
      <c r="C74" s="54"/>
    </row>
    <row r="75" spans="1:3" ht="12" customHeight="1" x14ac:dyDescent="0.3">
      <c r="A75" s="55"/>
      <c r="B75" s="56">
        <v>1</v>
      </c>
      <c r="C75" s="23" t="s">
        <v>315</v>
      </c>
    </row>
    <row r="76" spans="1:3" ht="12" customHeight="1" x14ac:dyDescent="0.3">
      <c r="A76" s="57"/>
      <c r="B76" s="58">
        <v>2</v>
      </c>
      <c r="C76" s="30" t="s">
        <v>316</v>
      </c>
    </row>
    <row r="77" spans="1:3" ht="12" customHeight="1" x14ac:dyDescent="0.3">
      <c r="A77" s="18" t="s">
        <v>115</v>
      </c>
      <c r="B77" s="19" t="s">
        <v>277</v>
      </c>
      <c r="C77" s="20"/>
    </row>
    <row r="78" spans="1:3" ht="12" customHeight="1" x14ac:dyDescent="0.3">
      <c r="A78" s="59"/>
      <c r="B78" s="22">
        <v>1</v>
      </c>
      <c r="C78" s="23" t="s">
        <v>278</v>
      </c>
    </row>
    <row r="79" spans="1:3" ht="12" customHeight="1" x14ac:dyDescent="0.3">
      <c r="A79" s="59"/>
      <c r="B79" s="29">
        <v>2</v>
      </c>
      <c r="C79" s="30" t="s">
        <v>279</v>
      </c>
    </row>
    <row r="80" spans="1:3" ht="12" customHeight="1" x14ac:dyDescent="0.3">
      <c r="A80" s="48" t="s">
        <v>122</v>
      </c>
      <c r="B80" s="49" t="s">
        <v>328</v>
      </c>
      <c r="C80" s="39"/>
    </row>
    <row r="81" spans="1:3" ht="12" customHeight="1" x14ac:dyDescent="0.3">
      <c r="A81" s="50"/>
      <c r="B81" s="51">
        <v>1</v>
      </c>
      <c r="C81" s="39" t="s">
        <v>329</v>
      </c>
    </row>
    <row r="82" spans="1:3" ht="12" customHeight="1" x14ac:dyDescent="0.3">
      <c r="A82" s="50"/>
      <c r="B82" s="51">
        <v>2</v>
      </c>
      <c r="C82" s="39" t="s">
        <v>318</v>
      </c>
    </row>
    <row r="83" spans="1:3" ht="12" customHeight="1" x14ac:dyDescent="0.3">
      <c r="A83" s="50"/>
      <c r="B83" s="51">
        <v>3</v>
      </c>
      <c r="C83" s="39" t="s">
        <v>319</v>
      </c>
    </row>
    <row r="84" spans="1:3" ht="12" customHeight="1" x14ac:dyDescent="0.3">
      <c r="A84" s="50"/>
      <c r="B84" s="51">
        <v>4</v>
      </c>
      <c r="C84" s="39" t="s">
        <v>320</v>
      </c>
    </row>
    <row r="85" spans="1:3" ht="12" customHeight="1" x14ac:dyDescent="0.3">
      <c r="A85" s="50"/>
      <c r="B85" s="51">
        <v>5</v>
      </c>
      <c r="C85" s="39" t="s">
        <v>321</v>
      </c>
    </row>
    <row r="86" spans="1:3" ht="12" customHeight="1" x14ac:dyDescent="0.3">
      <c r="A86" s="48" t="s">
        <v>124</v>
      </c>
      <c r="B86" s="60" t="s">
        <v>330</v>
      </c>
      <c r="C86" s="33"/>
    </row>
    <row r="87" spans="1:3" ht="12" customHeight="1" x14ac:dyDescent="0.3">
      <c r="A87" s="50"/>
      <c r="B87" s="51">
        <v>1</v>
      </c>
      <c r="C87" s="39" t="s">
        <v>331</v>
      </c>
    </row>
    <row r="88" spans="1:3" ht="12" customHeight="1" x14ac:dyDescent="0.3">
      <c r="A88" s="61"/>
      <c r="B88" s="51">
        <v>2</v>
      </c>
      <c r="C88" s="39" t="s">
        <v>332</v>
      </c>
    </row>
    <row r="89" spans="1:3" ht="12" customHeight="1" x14ac:dyDescent="0.3">
      <c r="A89" s="48" t="s">
        <v>126</v>
      </c>
      <c r="B89" s="60" t="s">
        <v>333</v>
      </c>
      <c r="C89" s="33"/>
    </row>
    <row r="90" spans="1:3" ht="12" customHeight="1" x14ac:dyDescent="0.3">
      <c r="A90" s="50"/>
      <c r="B90" s="51">
        <v>1</v>
      </c>
      <c r="C90" s="39" t="s">
        <v>334</v>
      </c>
    </row>
    <row r="91" spans="1:3" ht="12" customHeight="1" x14ac:dyDescent="0.3">
      <c r="A91" s="50"/>
      <c r="B91" s="51">
        <v>2</v>
      </c>
      <c r="C91" s="39" t="s">
        <v>335</v>
      </c>
    </row>
    <row r="92" spans="1:3" ht="12" customHeight="1" x14ac:dyDescent="0.3">
      <c r="A92" s="50"/>
      <c r="B92" s="51">
        <v>3</v>
      </c>
      <c r="C92" s="39" t="s">
        <v>336</v>
      </c>
    </row>
    <row r="93" spans="1:3" ht="12" customHeight="1" x14ac:dyDescent="0.3">
      <c r="A93" s="50"/>
      <c r="B93" s="51">
        <v>4</v>
      </c>
      <c r="C93" s="39" t="s">
        <v>337</v>
      </c>
    </row>
    <row r="94" spans="1:3" ht="12" customHeight="1" x14ac:dyDescent="0.3">
      <c r="A94" s="50"/>
      <c r="B94" s="51">
        <v>5</v>
      </c>
      <c r="C94" s="39" t="s">
        <v>338</v>
      </c>
    </row>
    <row r="95" spans="1:3" ht="12" customHeight="1" x14ac:dyDescent="0.3">
      <c r="A95" s="50"/>
      <c r="B95" s="51">
        <v>6</v>
      </c>
      <c r="C95" s="39" t="s">
        <v>339</v>
      </c>
    </row>
    <row r="96" spans="1:3" ht="12" customHeight="1" x14ac:dyDescent="0.3">
      <c r="A96" s="48" t="s">
        <v>130</v>
      </c>
      <c r="B96" s="32" t="s">
        <v>340</v>
      </c>
      <c r="C96" s="33"/>
    </row>
    <row r="97" spans="1:3" ht="12" customHeight="1" x14ac:dyDescent="0.3">
      <c r="A97" s="50"/>
      <c r="B97" s="35">
        <v>1</v>
      </c>
      <c r="C97" s="39" t="s">
        <v>324</v>
      </c>
    </row>
    <row r="98" spans="1:3" ht="12" customHeight="1" x14ac:dyDescent="0.3">
      <c r="A98" s="50"/>
      <c r="B98" s="35">
        <v>2</v>
      </c>
      <c r="C98" s="39" t="s">
        <v>325</v>
      </c>
    </row>
    <row r="99" spans="1:3" ht="12" customHeight="1" x14ac:dyDescent="0.3">
      <c r="A99" s="61"/>
      <c r="B99" s="41">
        <v>3</v>
      </c>
      <c r="C99" s="42" t="s">
        <v>341</v>
      </c>
    </row>
    <row r="100" spans="1:3" ht="12" customHeight="1" x14ac:dyDescent="0.3">
      <c r="A100" s="48" t="s">
        <v>132</v>
      </c>
      <c r="B100" s="60" t="s">
        <v>342</v>
      </c>
      <c r="C100" s="33"/>
    </row>
    <row r="101" spans="1:3" ht="12" customHeight="1" x14ac:dyDescent="0.3">
      <c r="A101" s="50"/>
      <c r="B101" s="51">
        <v>0</v>
      </c>
      <c r="C101" s="39" t="s">
        <v>343</v>
      </c>
    </row>
    <row r="102" spans="1:3" ht="12" customHeight="1" x14ac:dyDescent="0.3">
      <c r="A102" s="50"/>
      <c r="B102" s="51">
        <v>1</v>
      </c>
      <c r="C102" s="39" t="s">
        <v>344</v>
      </c>
    </row>
    <row r="103" spans="1:3" ht="12" customHeight="1" x14ac:dyDescent="0.3">
      <c r="A103" s="50"/>
      <c r="B103" s="51">
        <v>2</v>
      </c>
      <c r="C103" s="39" t="s">
        <v>345</v>
      </c>
    </row>
    <row r="104" spans="1:3" ht="12" customHeight="1" x14ac:dyDescent="0.3">
      <c r="A104" s="50"/>
      <c r="B104" s="51">
        <v>3</v>
      </c>
      <c r="C104" s="39" t="s">
        <v>346</v>
      </c>
    </row>
    <row r="105" spans="1:3" ht="12" customHeight="1" x14ac:dyDescent="0.3">
      <c r="A105" s="50"/>
      <c r="B105" s="51">
        <v>4</v>
      </c>
      <c r="C105" s="39" t="s">
        <v>347</v>
      </c>
    </row>
    <row r="106" spans="1:3" ht="12" customHeight="1" x14ac:dyDescent="0.3">
      <c r="A106" s="50"/>
      <c r="B106" s="51">
        <v>5</v>
      </c>
      <c r="C106" s="36" t="s">
        <v>348</v>
      </c>
    </row>
    <row r="107" spans="1:3" ht="12" customHeight="1" x14ac:dyDescent="0.3">
      <c r="A107" s="50"/>
      <c r="B107" s="51">
        <v>6</v>
      </c>
      <c r="C107" s="39" t="s">
        <v>349</v>
      </c>
    </row>
    <row r="108" spans="1:3" ht="12" customHeight="1" x14ac:dyDescent="0.3">
      <c r="A108" s="50"/>
      <c r="B108" s="51">
        <v>7</v>
      </c>
      <c r="C108" s="39" t="s">
        <v>350</v>
      </c>
    </row>
    <row r="109" spans="1:3" ht="12" customHeight="1" x14ac:dyDescent="0.3">
      <c r="A109" s="50"/>
      <c r="B109" s="51">
        <v>8</v>
      </c>
      <c r="C109" s="39" t="s">
        <v>351</v>
      </c>
    </row>
    <row r="110" spans="1:3" ht="12" customHeight="1" x14ac:dyDescent="0.3">
      <c r="A110" s="61"/>
      <c r="B110" s="51">
        <v>9</v>
      </c>
      <c r="C110" s="39" t="s">
        <v>352</v>
      </c>
    </row>
    <row r="111" spans="1:3" ht="12" customHeight="1" x14ac:dyDescent="0.3">
      <c r="A111" s="48" t="s">
        <v>134</v>
      </c>
      <c r="B111" s="60" t="s">
        <v>353</v>
      </c>
      <c r="C111" s="33"/>
    </row>
    <row r="112" spans="1:3" ht="12" customHeight="1" x14ac:dyDescent="0.3">
      <c r="A112" s="50"/>
      <c r="B112" s="51">
        <v>1</v>
      </c>
      <c r="C112" s="39" t="s">
        <v>354</v>
      </c>
    </row>
    <row r="113" spans="1:3" ht="12" customHeight="1" x14ac:dyDescent="0.3">
      <c r="A113" s="50"/>
      <c r="B113" s="51">
        <v>2</v>
      </c>
      <c r="C113" s="39" t="s">
        <v>355</v>
      </c>
    </row>
    <row r="114" spans="1:3" ht="12" customHeight="1" x14ac:dyDescent="0.3">
      <c r="A114" s="50"/>
      <c r="B114" s="51">
        <v>3</v>
      </c>
      <c r="C114" s="39" t="s">
        <v>356</v>
      </c>
    </row>
    <row r="115" spans="1:3" ht="12" customHeight="1" x14ac:dyDescent="0.3">
      <c r="A115" s="50"/>
      <c r="B115" s="51">
        <v>4</v>
      </c>
      <c r="C115" s="39" t="s">
        <v>357</v>
      </c>
    </row>
    <row r="116" spans="1:3" ht="12" customHeight="1" x14ac:dyDescent="0.3">
      <c r="A116" s="50"/>
      <c r="B116" s="51">
        <v>5</v>
      </c>
      <c r="C116" s="36" t="s">
        <v>358</v>
      </c>
    </row>
    <row r="117" spans="1:3" ht="12" customHeight="1" x14ac:dyDescent="0.3">
      <c r="A117" s="50"/>
      <c r="B117" s="51">
        <v>6</v>
      </c>
      <c r="C117" s="39" t="s">
        <v>359</v>
      </c>
    </row>
    <row r="118" spans="1:3" ht="12" customHeight="1" x14ac:dyDescent="0.3">
      <c r="A118" s="50"/>
      <c r="B118" s="51">
        <v>7</v>
      </c>
      <c r="C118" s="39" t="s">
        <v>360</v>
      </c>
    </row>
    <row r="119" spans="1:3" ht="12" customHeight="1" x14ac:dyDescent="0.3">
      <c r="A119" s="50"/>
      <c r="B119" s="51">
        <v>8</v>
      </c>
      <c r="C119" s="39" t="s">
        <v>361</v>
      </c>
    </row>
    <row r="120" spans="1:3" ht="12" customHeight="1" x14ac:dyDescent="0.3">
      <c r="A120" s="50"/>
      <c r="B120" s="51">
        <v>9</v>
      </c>
      <c r="C120" s="39" t="s">
        <v>276</v>
      </c>
    </row>
    <row r="121" spans="1:3" ht="12" customHeight="1" x14ac:dyDescent="0.3">
      <c r="A121" s="62" t="s">
        <v>136</v>
      </c>
      <c r="B121" s="25" t="s">
        <v>362</v>
      </c>
      <c r="C121" s="54"/>
    </row>
    <row r="122" spans="1:3" ht="12" customHeight="1" x14ac:dyDescent="0.3">
      <c r="A122" s="55"/>
      <c r="B122" s="22">
        <v>0</v>
      </c>
      <c r="C122" s="23" t="s">
        <v>363</v>
      </c>
    </row>
    <row r="123" spans="1:3" ht="12" customHeight="1" x14ac:dyDescent="0.3">
      <c r="A123" s="55"/>
      <c r="B123" s="22">
        <v>1</v>
      </c>
      <c r="C123" s="23" t="s">
        <v>364</v>
      </c>
    </row>
    <row r="124" spans="1:3" ht="12" customHeight="1" x14ac:dyDescent="0.3">
      <c r="A124" s="57"/>
      <c r="B124" s="29">
        <v>2</v>
      </c>
      <c r="C124" s="30" t="s">
        <v>365</v>
      </c>
    </row>
    <row r="125" spans="1:3" ht="12" customHeight="1" x14ac:dyDescent="0.3">
      <c r="A125" s="48" t="s">
        <v>138</v>
      </c>
      <c r="B125" s="49" t="s">
        <v>366</v>
      </c>
      <c r="C125" s="39"/>
    </row>
    <row r="126" spans="1:3" ht="12" customHeight="1" x14ac:dyDescent="0.3">
      <c r="A126" s="50"/>
      <c r="B126" s="63">
        <v>1</v>
      </c>
      <c r="C126" s="64" t="s">
        <v>367</v>
      </c>
    </row>
    <row r="127" spans="1:3" ht="12" customHeight="1" x14ac:dyDescent="0.3">
      <c r="A127" s="50"/>
      <c r="B127" s="63">
        <v>2</v>
      </c>
      <c r="C127" s="64" t="s">
        <v>368</v>
      </c>
    </row>
    <row r="128" spans="1:3" ht="12" customHeight="1" x14ac:dyDescent="0.3">
      <c r="A128" s="50"/>
      <c r="B128" s="63">
        <v>3</v>
      </c>
      <c r="C128" s="64" t="s">
        <v>369</v>
      </c>
    </row>
    <row r="129" spans="1:3" ht="12" customHeight="1" x14ac:dyDescent="0.3">
      <c r="A129" s="50"/>
      <c r="B129" s="63">
        <v>4</v>
      </c>
      <c r="C129" s="64" t="s">
        <v>370</v>
      </c>
    </row>
    <row r="130" spans="1:3" ht="12" customHeight="1" x14ac:dyDescent="0.3">
      <c r="A130" s="50"/>
      <c r="B130" s="63">
        <v>5</v>
      </c>
      <c r="C130" s="64" t="s">
        <v>371</v>
      </c>
    </row>
    <row r="131" spans="1:3" ht="12" customHeight="1" x14ac:dyDescent="0.3">
      <c r="A131" s="50"/>
      <c r="B131" s="63">
        <v>6</v>
      </c>
      <c r="C131" s="64" t="s">
        <v>372</v>
      </c>
    </row>
    <row r="132" spans="1:3" ht="12" customHeight="1" x14ac:dyDescent="0.3">
      <c r="A132" s="50"/>
      <c r="B132" s="63">
        <v>7</v>
      </c>
      <c r="C132" s="64" t="s">
        <v>373</v>
      </c>
    </row>
    <row r="133" spans="1:3" ht="12" customHeight="1" x14ac:dyDescent="0.3">
      <c r="A133" s="50"/>
      <c r="B133" s="63">
        <v>8</v>
      </c>
      <c r="C133" s="64" t="s">
        <v>374</v>
      </c>
    </row>
    <row r="134" spans="1:3" ht="12" customHeight="1" x14ac:dyDescent="0.3">
      <c r="A134" s="50"/>
      <c r="B134" s="63">
        <v>9</v>
      </c>
      <c r="C134" s="64" t="s">
        <v>375</v>
      </c>
    </row>
    <row r="135" spans="1:3" ht="12" customHeight="1" x14ac:dyDescent="0.3">
      <c r="A135" s="62" t="s">
        <v>140</v>
      </c>
      <c r="B135" s="25" t="s">
        <v>376</v>
      </c>
      <c r="C135" s="54"/>
    </row>
    <row r="136" spans="1:3" ht="12" customHeight="1" x14ac:dyDescent="0.3">
      <c r="A136" s="55"/>
      <c r="B136" s="65">
        <v>1</v>
      </c>
      <c r="C136" s="66" t="s">
        <v>324</v>
      </c>
    </row>
    <row r="137" spans="1:3" ht="12" customHeight="1" x14ac:dyDescent="0.3">
      <c r="A137" s="57"/>
      <c r="B137" s="67">
        <v>4</v>
      </c>
      <c r="C137" s="68" t="s">
        <v>325</v>
      </c>
    </row>
    <row r="138" spans="1:3" ht="12" customHeight="1" x14ac:dyDescent="0.3">
      <c r="A138" s="48" t="s">
        <v>142</v>
      </c>
      <c r="B138" s="32" t="s">
        <v>377</v>
      </c>
      <c r="C138" s="33"/>
    </row>
    <row r="139" spans="1:3" ht="12" customHeight="1" x14ac:dyDescent="0.3">
      <c r="A139" s="50"/>
      <c r="B139" s="35">
        <v>1</v>
      </c>
      <c r="C139" s="39" t="s">
        <v>324</v>
      </c>
    </row>
    <row r="140" spans="1:3" ht="12" customHeight="1" x14ac:dyDescent="0.3">
      <c r="A140" s="50"/>
      <c r="B140" s="41">
        <v>2</v>
      </c>
      <c r="C140" s="42" t="s">
        <v>325</v>
      </c>
    </row>
    <row r="141" spans="1:3" ht="12" customHeight="1" x14ac:dyDescent="0.3">
      <c r="A141" s="48" t="s">
        <v>148</v>
      </c>
      <c r="B141" s="32" t="s">
        <v>378</v>
      </c>
      <c r="C141" s="33"/>
    </row>
    <row r="142" spans="1:3" ht="12" customHeight="1" x14ac:dyDescent="0.3">
      <c r="A142" s="50"/>
      <c r="B142" s="69">
        <v>1</v>
      </c>
      <c r="C142" s="64" t="s">
        <v>379</v>
      </c>
    </row>
    <row r="143" spans="1:3" ht="12" customHeight="1" x14ac:dyDescent="0.3">
      <c r="A143" s="50"/>
      <c r="B143" s="69">
        <v>2</v>
      </c>
      <c r="C143" s="64" t="s">
        <v>380</v>
      </c>
    </row>
    <row r="144" spans="1:3" ht="12" customHeight="1" x14ac:dyDescent="0.3">
      <c r="A144" s="50"/>
      <c r="B144" s="69">
        <v>3</v>
      </c>
      <c r="C144" s="64" t="s">
        <v>381</v>
      </c>
    </row>
    <row r="145" spans="1:3" ht="12" customHeight="1" x14ac:dyDescent="0.3">
      <c r="A145" s="50"/>
      <c r="B145" s="70">
        <v>4</v>
      </c>
      <c r="C145" s="71" t="s">
        <v>382</v>
      </c>
    </row>
    <row r="146" spans="1:3" ht="12" customHeight="1" x14ac:dyDescent="0.3">
      <c r="A146" s="75" t="s">
        <v>152</v>
      </c>
      <c r="B146" s="60" t="s">
        <v>383</v>
      </c>
      <c r="C146" s="33"/>
    </row>
    <row r="147" spans="1:3" ht="12" customHeight="1" x14ac:dyDescent="0.3">
      <c r="A147" s="50"/>
      <c r="B147" s="51">
        <v>1</v>
      </c>
      <c r="C147" s="36" t="s">
        <v>384</v>
      </c>
    </row>
    <row r="148" spans="1:3" ht="12" customHeight="1" x14ac:dyDescent="0.3">
      <c r="A148" s="50"/>
      <c r="B148" s="51">
        <v>2</v>
      </c>
      <c r="C148" s="36" t="s">
        <v>385</v>
      </c>
    </row>
    <row r="149" spans="1:3" ht="12" customHeight="1" x14ac:dyDescent="0.3">
      <c r="A149" s="50"/>
      <c r="B149" s="51">
        <v>3</v>
      </c>
      <c r="C149" s="36" t="s">
        <v>386</v>
      </c>
    </row>
    <row r="150" spans="1:3" ht="12" customHeight="1" x14ac:dyDescent="0.3">
      <c r="A150" s="61"/>
      <c r="B150" s="51">
        <v>4</v>
      </c>
      <c r="C150" s="39" t="s">
        <v>325</v>
      </c>
    </row>
    <row r="151" spans="1:3" ht="12" customHeight="1" x14ac:dyDescent="0.3">
      <c r="A151" s="48" t="s">
        <v>154</v>
      </c>
      <c r="B151" s="60" t="s">
        <v>387</v>
      </c>
      <c r="C151" s="33"/>
    </row>
    <row r="152" spans="1:3" ht="12" customHeight="1" x14ac:dyDescent="0.3">
      <c r="A152" s="50"/>
      <c r="B152" s="49">
        <v>1</v>
      </c>
      <c r="C152" s="39" t="s">
        <v>325</v>
      </c>
    </row>
    <row r="153" spans="1:3" ht="12" customHeight="1" x14ac:dyDescent="0.3">
      <c r="A153" s="50"/>
      <c r="B153" s="49">
        <v>2</v>
      </c>
      <c r="C153" s="39" t="s">
        <v>388</v>
      </c>
    </row>
    <row r="154" spans="1:3" ht="12" customHeight="1" x14ac:dyDescent="0.3">
      <c r="A154" s="50"/>
      <c r="B154" s="49">
        <v>3</v>
      </c>
      <c r="C154" s="39" t="s">
        <v>389</v>
      </c>
    </row>
    <row r="155" spans="1:3" ht="12" customHeight="1" x14ac:dyDescent="0.3">
      <c r="A155" s="50"/>
      <c r="B155" s="49">
        <v>4</v>
      </c>
      <c r="C155" s="39" t="s">
        <v>390</v>
      </c>
    </row>
    <row r="156" spans="1:3" ht="12" customHeight="1" x14ac:dyDescent="0.3">
      <c r="A156" s="150"/>
      <c r="B156" s="152">
        <v>5</v>
      </c>
      <c r="C156" s="151" t="s">
        <v>563</v>
      </c>
    </row>
    <row r="157" spans="1:3" ht="12" customHeight="1" x14ac:dyDescent="0.3">
      <c r="A157" s="48" t="s">
        <v>156</v>
      </c>
      <c r="B157" s="60" t="s">
        <v>391</v>
      </c>
      <c r="C157" s="33"/>
    </row>
    <row r="158" spans="1:3" ht="12" customHeight="1" x14ac:dyDescent="0.3">
      <c r="A158" s="50"/>
      <c r="B158" s="49">
        <v>1</v>
      </c>
      <c r="C158" s="39" t="s">
        <v>392</v>
      </c>
    </row>
    <row r="159" spans="1:3" ht="12" customHeight="1" x14ac:dyDescent="0.3">
      <c r="A159" s="50"/>
      <c r="B159" s="49">
        <v>2</v>
      </c>
      <c r="C159" s="39" t="s">
        <v>393</v>
      </c>
    </row>
    <row r="160" spans="1:3" ht="12" customHeight="1" x14ac:dyDescent="0.3">
      <c r="A160" s="50"/>
      <c r="B160" s="49">
        <v>3</v>
      </c>
      <c r="C160" s="39" t="s">
        <v>394</v>
      </c>
    </row>
    <row r="161" spans="1:3" ht="12" customHeight="1" x14ac:dyDescent="0.3">
      <c r="A161" s="50"/>
      <c r="B161" s="49">
        <v>4</v>
      </c>
      <c r="C161" s="39" t="s">
        <v>395</v>
      </c>
    </row>
    <row r="162" spans="1:3" ht="12" customHeight="1" x14ac:dyDescent="0.3">
      <c r="A162" s="50"/>
      <c r="B162" s="49">
        <v>5</v>
      </c>
      <c r="C162" s="39" t="s">
        <v>325</v>
      </c>
    </row>
    <row r="163" spans="1:3" ht="12" customHeight="1" x14ac:dyDescent="0.3">
      <c r="A163" s="50"/>
      <c r="B163" s="149">
        <v>6</v>
      </c>
      <c r="C163" s="108" t="s">
        <v>563</v>
      </c>
    </row>
    <row r="164" spans="1:3" ht="12" customHeight="1" x14ac:dyDescent="0.3">
      <c r="A164" s="19" t="s">
        <v>158</v>
      </c>
      <c r="B164" s="76" t="s">
        <v>396</v>
      </c>
      <c r="C164" s="77"/>
    </row>
    <row r="165" spans="1:3" ht="12" customHeight="1" x14ac:dyDescent="0.3">
      <c r="A165" s="78" t="s">
        <v>160</v>
      </c>
      <c r="B165" s="79" t="s">
        <v>397</v>
      </c>
      <c r="C165" s="80"/>
    </row>
    <row r="166" spans="1:3" ht="12" customHeight="1" x14ac:dyDescent="0.3">
      <c r="A166" s="78" t="s">
        <v>162</v>
      </c>
      <c r="B166" s="79" t="s">
        <v>398</v>
      </c>
      <c r="C166" s="80"/>
    </row>
    <row r="167" spans="1:3" ht="12" customHeight="1" x14ac:dyDescent="0.3">
      <c r="A167" s="78" t="s">
        <v>164</v>
      </c>
      <c r="B167" s="81" t="s">
        <v>399</v>
      </c>
      <c r="C167" s="39"/>
    </row>
    <row r="168" spans="1:3" ht="12" customHeight="1" x14ac:dyDescent="0.3">
      <c r="A168" s="82" t="s">
        <v>523</v>
      </c>
      <c r="B168" s="83" t="s">
        <v>524</v>
      </c>
      <c r="C168" s="73"/>
    </row>
    <row r="169" spans="1:3" ht="12" customHeight="1" x14ac:dyDescent="0.3">
      <c r="A169" s="82" t="s">
        <v>525</v>
      </c>
      <c r="B169" s="83" t="s">
        <v>526</v>
      </c>
      <c r="C169" s="73"/>
    </row>
    <row r="170" spans="1:3" ht="12" customHeight="1" x14ac:dyDescent="0.3">
      <c r="A170" s="82" t="s">
        <v>527</v>
      </c>
      <c r="B170" s="83" t="s">
        <v>528</v>
      </c>
      <c r="C170" s="73"/>
    </row>
    <row r="171" spans="1:3" ht="12" customHeight="1" x14ac:dyDescent="0.3">
      <c r="A171" s="82" t="s">
        <v>165</v>
      </c>
      <c r="B171" s="83" t="s">
        <v>529</v>
      </c>
      <c r="C171" s="73"/>
    </row>
    <row r="172" spans="1:3" ht="12" customHeight="1" x14ac:dyDescent="0.3">
      <c r="A172" s="82" t="s">
        <v>166</v>
      </c>
      <c r="B172" s="83" t="s">
        <v>530</v>
      </c>
      <c r="C172" s="73"/>
    </row>
    <row r="173" spans="1:3" ht="12" customHeight="1" x14ac:dyDescent="0.3">
      <c r="A173" s="82" t="s">
        <v>167</v>
      </c>
      <c r="B173" s="83" t="s">
        <v>168</v>
      </c>
      <c r="C173" s="73"/>
    </row>
    <row r="174" spans="1:3" ht="12" customHeight="1" x14ac:dyDescent="0.3">
      <c r="A174" s="84"/>
      <c r="B174" s="81">
        <v>1</v>
      </c>
      <c r="C174" s="39" t="s">
        <v>400</v>
      </c>
    </row>
    <row r="175" spans="1:3" ht="12" customHeight="1" x14ac:dyDescent="0.3">
      <c r="A175" s="35"/>
      <c r="B175" s="81">
        <v>2</v>
      </c>
      <c r="C175" s="39" t="s">
        <v>401</v>
      </c>
    </row>
    <row r="176" spans="1:3" ht="12" customHeight="1" x14ac:dyDescent="0.3">
      <c r="A176" s="35"/>
      <c r="B176" s="81">
        <v>3</v>
      </c>
      <c r="C176" s="39" t="s">
        <v>402</v>
      </c>
    </row>
    <row r="177" spans="1:3" ht="12" customHeight="1" x14ac:dyDescent="0.3">
      <c r="A177" s="41"/>
      <c r="B177" s="85">
        <v>4</v>
      </c>
      <c r="C177" s="42" t="s">
        <v>403</v>
      </c>
    </row>
    <row r="178" spans="1:3" ht="12" customHeight="1" x14ac:dyDescent="0.3">
      <c r="A178" s="78" t="s">
        <v>169</v>
      </c>
      <c r="B178" s="81" t="s">
        <v>404</v>
      </c>
      <c r="C178" s="39"/>
    </row>
    <row r="179" spans="1:3" ht="12" customHeight="1" x14ac:dyDescent="0.3">
      <c r="A179" s="78"/>
      <c r="B179" s="35">
        <v>1</v>
      </c>
      <c r="C179" s="39" t="s">
        <v>324</v>
      </c>
    </row>
    <row r="180" spans="1:3" ht="12" customHeight="1" x14ac:dyDescent="0.3">
      <c r="A180" s="86"/>
      <c r="B180" s="41">
        <v>2</v>
      </c>
      <c r="C180" s="42" t="s">
        <v>325</v>
      </c>
    </row>
    <row r="181" spans="1:3" ht="12" customHeight="1" x14ac:dyDescent="0.3">
      <c r="A181" s="19" t="s">
        <v>171</v>
      </c>
      <c r="B181" s="32" t="s">
        <v>405</v>
      </c>
      <c r="C181" s="33"/>
    </row>
    <row r="182" spans="1:3" ht="12" customHeight="1" x14ac:dyDescent="0.3">
      <c r="A182" s="78"/>
      <c r="B182" s="81">
        <v>1</v>
      </c>
      <c r="C182" s="36" t="s">
        <v>406</v>
      </c>
    </row>
    <row r="183" spans="1:3" ht="12" customHeight="1" x14ac:dyDescent="0.3">
      <c r="A183" s="78"/>
      <c r="B183" s="81">
        <v>2</v>
      </c>
      <c r="C183" s="36" t="s">
        <v>407</v>
      </c>
    </row>
    <row r="184" spans="1:3" ht="12" customHeight="1" x14ac:dyDescent="0.3">
      <c r="A184" s="78"/>
      <c r="B184" s="81">
        <v>3</v>
      </c>
      <c r="C184" s="36" t="s">
        <v>534</v>
      </c>
    </row>
    <row r="185" spans="1:3" ht="12" customHeight="1" x14ac:dyDescent="0.3">
      <c r="A185" s="78"/>
      <c r="B185" s="114">
        <v>7</v>
      </c>
      <c r="C185" s="115" t="s">
        <v>535</v>
      </c>
    </row>
    <row r="186" spans="1:3" ht="12" customHeight="1" x14ac:dyDescent="0.3">
      <c r="A186" s="78"/>
      <c r="B186" s="81">
        <v>4</v>
      </c>
      <c r="C186" s="36" t="s">
        <v>408</v>
      </c>
    </row>
    <row r="187" spans="1:3" ht="12" customHeight="1" x14ac:dyDescent="0.3">
      <c r="A187" s="78"/>
      <c r="B187" s="81">
        <v>5</v>
      </c>
      <c r="C187" s="36" t="s">
        <v>409</v>
      </c>
    </row>
    <row r="188" spans="1:3" ht="12" customHeight="1" x14ac:dyDescent="0.3">
      <c r="A188" s="86"/>
      <c r="B188" s="85">
        <v>6</v>
      </c>
      <c r="C188" s="87" t="s">
        <v>410</v>
      </c>
    </row>
    <row r="189" spans="1:3" ht="12" customHeight="1" x14ac:dyDescent="0.3">
      <c r="A189" s="72" t="s">
        <v>519</v>
      </c>
      <c r="B189" s="111" t="s">
        <v>533</v>
      </c>
      <c r="C189" s="73"/>
    </row>
    <row r="190" spans="1:3" ht="12" customHeight="1" x14ac:dyDescent="0.3">
      <c r="A190" s="74"/>
      <c r="B190" s="112">
        <v>1</v>
      </c>
      <c r="C190" s="113" t="s">
        <v>379</v>
      </c>
    </row>
    <row r="191" spans="1:3" ht="12" customHeight="1" x14ac:dyDescent="0.3">
      <c r="A191" s="74"/>
      <c r="B191" s="112">
        <v>2</v>
      </c>
      <c r="C191" s="113" t="s">
        <v>380</v>
      </c>
    </row>
    <row r="192" spans="1:3" ht="12" customHeight="1" x14ac:dyDescent="0.3">
      <c r="A192" s="74"/>
      <c r="B192" s="112">
        <v>3</v>
      </c>
      <c r="C192" s="113" t="s">
        <v>381</v>
      </c>
    </row>
    <row r="193" spans="1:3" ht="12" customHeight="1" x14ac:dyDescent="0.3">
      <c r="A193" s="74"/>
      <c r="B193" s="112">
        <v>4</v>
      </c>
      <c r="C193" s="113" t="s">
        <v>382</v>
      </c>
    </row>
    <row r="194" spans="1:3" ht="12" customHeight="1" x14ac:dyDescent="0.3">
      <c r="A194" s="72" t="s">
        <v>568</v>
      </c>
      <c r="B194" s="126" t="s">
        <v>584</v>
      </c>
      <c r="C194" s="107"/>
    </row>
    <row r="195" spans="1:3" ht="12" customHeight="1" x14ac:dyDescent="0.3">
      <c r="A195" s="74" t="s">
        <v>569</v>
      </c>
      <c r="B195" s="129" t="s">
        <v>587</v>
      </c>
      <c r="C195" s="73"/>
    </row>
    <row r="196" spans="1:3" ht="12" customHeight="1" x14ac:dyDescent="0.3">
      <c r="A196" s="74" t="s">
        <v>570</v>
      </c>
      <c r="B196" s="129" t="s">
        <v>588</v>
      </c>
      <c r="C196" s="73"/>
    </row>
    <row r="197" spans="1:3" ht="12" customHeight="1" x14ac:dyDescent="0.3">
      <c r="A197" s="74" t="s">
        <v>571</v>
      </c>
      <c r="B197" s="129" t="s">
        <v>579</v>
      </c>
      <c r="C197" s="73"/>
    </row>
    <row r="198" spans="1:3" ht="12" customHeight="1" x14ac:dyDescent="0.3">
      <c r="A198" s="74" t="s">
        <v>572</v>
      </c>
      <c r="B198" s="129" t="s">
        <v>582</v>
      </c>
      <c r="C198" s="73"/>
    </row>
    <row r="199" spans="1:3" ht="12" customHeight="1" x14ac:dyDescent="0.3">
      <c r="A199" s="74" t="s">
        <v>573</v>
      </c>
      <c r="B199" s="129" t="s">
        <v>583</v>
      </c>
      <c r="C199" s="73"/>
    </row>
    <row r="200" spans="1:3" ht="12" customHeight="1" x14ac:dyDescent="0.3">
      <c r="A200" s="74"/>
      <c r="B200" s="109">
        <v>1</v>
      </c>
      <c r="C200" s="73" t="s">
        <v>324</v>
      </c>
    </row>
    <row r="201" spans="1:3" ht="12" customHeight="1" x14ac:dyDescent="0.3">
      <c r="A201" s="74"/>
      <c r="B201" s="109">
        <v>2</v>
      </c>
      <c r="C201" s="73" t="s">
        <v>325</v>
      </c>
    </row>
    <row r="202" spans="1:3" ht="12" customHeight="1" x14ac:dyDescent="0.3">
      <c r="A202" s="127"/>
      <c r="B202" s="110">
        <v>3</v>
      </c>
      <c r="C202" s="108" t="s">
        <v>557</v>
      </c>
    </row>
    <row r="203" spans="1:3" ht="12" customHeight="1" x14ac:dyDescent="0.3">
      <c r="A203" s="128" t="s">
        <v>578</v>
      </c>
      <c r="B203" s="129" t="s">
        <v>552</v>
      </c>
      <c r="C203" s="73"/>
    </row>
    <row r="204" spans="1:3" ht="12" customHeight="1" x14ac:dyDescent="0.3">
      <c r="A204" s="128" t="s">
        <v>574</v>
      </c>
      <c r="B204" s="129" t="s">
        <v>553</v>
      </c>
      <c r="C204" s="73"/>
    </row>
    <row r="205" spans="1:3" ht="12" customHeight="1" x14ac:dyDescent="0.3">
      <c r="A205" s="128" t="s">
        <v>575</v>
      </c>
      <c r="B205" s="129" t="s">
        <v>554</v>
      </c>
      <c r="C205" s="73"/>
    </row>
    <row r="206" spans="1:3" ht="12" customHeight="1" x14ac:dyDescent="0.3">
      <c r="A206" s="128" t="s">
        <v>576</v>
      </c>
      <c r="B206" s="129" t="s">
        <v>555</v>
      </c>
      <c r="C206" s="73"/>
    </row>
    <row r="207" spans="1:3" ht="12" customHeight="1" x14ac:dyDescent="0.3">
      <c r="A207" s="128"/>
      <c r="B207" s="109">
        <v>1</v>
      </c>
      <c r="C207" s="73" t="s">
        <v>324</v>
      </c>
    </row>
    <row r="208" spans="1:3" ht="12" customHeight="1" x14ac:dyDescent="0.3">
      <c r="A208" s="130"/>
      <c r="B208" s="110">
        <v>2</v>
      </c>
      <c r="C208" s="108" t="s">
        <v>325</v>
      </c>
    </row>
    <row r="209" spans="1:3" ht="12" customHeight="1" x14ac:dyDescent="0.3">
      <c r="A209" s="173" t="s">
        <v>411</v>
      </c>
      <c r="B209" s="174"/>
      <c r="C209" s="174"/>
    </row>
    <row r="210" spans="1:3" ht="12" customHeight="1" x14ac:dyDescent="0.3">
      <c r="A210" s="1" t="s">
        <v>1</v>
      </c>
      <c r="B210" s="171"/>
      <c r="C210" s="172"/>
    </row>
    <row r="211" spans="1:3" ht="12" customHeight="1" x14ac:dyDescent="0.3">
      <c r="A211" s="18" t="s">
        <v>183</v>
      </c>
      <c r="B211" s="19" t="s">
        <v>277</v>
      </c>
      <c r="C211" s="20"/>
    </row>
    <row r="212" spans="1:3" ht="12" customHeight="1" x14ac:dyDescent="0.3">
      <c r="A212" s="59"/>
      <c r="B212" s="22">
        <v>1</v>
      </c>
      <c r="C212" s="23" t="s">
        <v>278</v>
      </c>
    </row>
    <row r="213" spans="1:3" ht="12" customHeight="1" x14ac:dyDescent="0.3">
      <c r="A213" s="59"/>
      <c r="B213" s="29">
        <v>2</v>
      </c>
      <c r="C213" s="30" t="s">
        <v>279</v>
      </c>
    </row>
    <row r="214" spans="1:3" ht="12" customHeight="1" x14ac:dyDescent="0.3">
      <c r="A214" s="48" t="s">
        <v>186</v>
      </c>
      <c r="B214" s="49" t="s">
        <v>412</v>
      </c>
      <c r="C214" s="39"/>
    </row>
    <row r="215" spans="1:3" ht="12" customHeight="1" x14ac:dyDescent="0.3">
      <c r="A215" s="50" t="s">
        <v>188</v>
      </c>
      <c r="B215" s="49" t="s">
        <v>413</v>
      </c>
      <c r="C215" s="39"/>
    </row>
    <row r="216" spans="1:3" ht="12" customHeight="1" x14ac:dyDescent="0.3">
      <c r="A216" s="50" t="s">
        <v>194</v>
      </c>
      <c r="B216" s="49" t="s">
        <v>414</v>
      </c>
      <c r="C216" s="39"/>
    </row>
    <row r="217" spans="1:3" ht="12" customHeight="1" x14ac:dyDescent="0.3">
      <c r="A217" s="50" t="s">
        <v>196</v>
      </c>
      <c r="B217" s="49" t="s">
        <v>415</v>
      </c>
      <c r="C217" s="39"/>
    </row>
    <row r="218" spans="1:3" ht="12" customHeight="1" x14ac:dyDescent="0.3">
      <c r="A218" s="50"/>
      <c r="B218" s="88">
        <v>1</v>
      </c>
      <c r="C218" s="39" t="s">
        <v>416</v>
      </c>
    </row>
    <row r="219" spans="1:3" ht="12" customHeight="1" x14ac:dyDescent="0.3">
      <c r="A219" s="50"/>
      <c r="B219" s="88">
        <v>2</v>
      </c>
      <c r="C219" s="39" t="s">
        <v>417</v>
      </c>
    </row>
    <row r="220" spans="1:3" ht="12" customHeight="1" x14ac:dyDescent="0.3">
      <c r="A220" s="50"/>
      <c r="B220" s="88">
        <v>11</v>
      </c>
      <c r="C220" s="39" t="s">
        <v>418</v>
      </c>
    </row>
    <row r="221" spans="1:3" ht="12" customHeight="1" x14ac:dyDescent="0.3">
      <c r="A221" s="50"/>
      <c r="B221" s="88">
        <v>12</v>
      </c>
      <c r="C221" s="39" t="s">
        <v>419</v>
      </c>
    </row>
    <row r="222" spans="1:3" ht="12" customHeight="1" x14ac:dyDescent="0.3">
      <c r="A222" s="50"/>
      <c r="B222" s="88">
        <v>13</v>
      </c>
      <c r="C222" s="39" t="s">
        <v>420</v>
      </c>
    </row>
    <row r="223" spans="1:3" ht="12" customHeight="1" x14ac:dyDescent="0.3">
      <c r="A223" s="50"/>
      <c r="B223" s="88">
        <v>21</v>
      </c>
      <c r="C223" s="39" t="s">
        <v>421</v>
      </c>
    </row>
    <row r="224" spans="1:3" ht="12" customHeight="1" x14ac:dyDescent="0.3">
      <c r="A224" s="50"/>
      <c r="B224" s="88">
        <v>22</v>
      </c>
      <c r="C224" s="39" t="s">
        <v>422</v>
      </c>
    </row>
    <row r="225" spans="1:3" ht="12" customHeight="1" x14ac:dyDescent="0.3">
      <c r="A225" s="50"/>
      <c r="B225" s="88">
        <v>23</v>
      </c>
      <c r="C225" s="39" t="s">
        <v>423</v>
      </c>
    </row>
    <row r="226" spans="1:3" ht="12" customHeight="1" x14ac:dyDescent="0.3">
      <c r="A226" s="50"/>
      <c r="B226" s="88">
        <v>24</v>
      </c>
      <c r="C226" s="39" t="s">
        <v>424</v>
      </c>
    </row>
    <row r="227" spans="1:3" ht="12" customHeight="1" x14ac:dyDescent="0.3">
      <c r="A227" s="50"/>
      <c r="B227" s="88">
        <v>25</v>
      </c>
      <c r="C227" s="39" t="s">
        <v>425</v>
      </c>
    </row>
    <row r="228" spans="1:3" ht="12" customHeight="1" x14ac:dyDescent="0.3">
      <c r="A228" s="50"/>
      <c r="B228" s="88">
        <v>26</v>
      </c>
      <c r="C228" s="39" t="s">
        <v>426</v>
      </c>
    </row>
    <row r="229" spans="1:3" ht="12" customHeight="1" x14ac:dyDescent="0.3">
      <c r="A229" s="50"/>
      <c r="B229" s="88">
        <v>27</v>
      </c>
      <c r="C229" s="39" t="s">
        <v>427</v>
      </c>
    </row>
    <row r="230" spans="1:3" ht="12" customHeight="1" x14ac:dyDescent="0.3">
      <c r="A230" s="50"/>
      <c r="B230" s="88">
        <v>28</v>
      </c>
      <c r="C230" s="39" t="s">
        <v>428</v>
      </c>
    </row>
    <row r="231" spans="1:3" ht="12" customHeight="1" x14ac:dyDescent="0.3">
      <c r="A231" s="50"/>
      <c r="B231" s="88">
        <v>29</v>
      </c>
      <c r="C231" s="39" t="s">
        <v>429</v>
      </c>
    </row>
    <row r="232" spans="1:3" ht="12" customHeight="1" x14ac:dyDescent="0.3">
      <c r="A232" s="50"/>
      <c r="B232" s="88">
        <v>30</v>
      </c>
      <c r="C232" s="39" t="s">
        <v>430</v>
      </c>
    </row>
    <row r="233" spans="1:3" ht="12" customHeight="1" x14ac:dyDescent="0.3">
      <c r="A233" s="50"/>
      <c r="B233" s="88">
        <v>31</v>
      </c>
      <c r="C233" s="39" t="s">
        <v>431</v>
      </c>
    </row>
    <row r="234" spans="1:3" ht="12" customHeight="1" x14ac:dyDescent="0.3">
      <c r="A234" s="50"/>
      <c r="B234" s="88">
        <v>32</v>
      </c>
      <c r="C234" s="39" t="s">
        <v>432</v>
      </c>
    </row>
    <row r="235" spans="1:3" ht="12" customHeight="1" x14ac:dyDescent="0.3">
      <c r="A235" s="50"/>
      <c r="B235" s="88">
        <v>33</v>
      </c>
      <c r="C235" s="39" t="s">
        <v>433</v>
      </c>
    </row>
    <row r="236" spans="1:3" ht="12" customHeight="1" x14ac:dyDescent="0.3">
      <c r="A236" s="50"/>
      <c r="B236" s="88">
        <v>34</v>
      </c>
      <c r="C236" s="39" t="s">
        <v>434</v>
      </c>
    </row>
    <row r="237" spans="1:3" ht="12" customHeight="1" x14ac:dyDescent="0.3">
      <c r="A237" s="50"/>
      <c r="B237" s="88">
        <v>35</v>
      </c>
      <c r="C237" s="39" t="s">
        <v>435</v>
      </c>
    </row>
    <row r="238" spans="1:3" ht="12" customHeight="1" x14ac:dyDescent="0.3">
      <c r="A238" s="50"/>
      <c r="B238" s="88">
        <v>41</v>
      </c>
      <c r="C238" s="39" t="s">
        <v>436</v>
      </c>
    </row>
    <row r="239" spans="1:3" ht="12" customHeight="1" x14ac:dyDescent="0.3">
      <c r="A239" s="50"/>
      <c r="B239" s="88">
        <v>42</v>
      </c>
      <c r="C239" s="39" t="s">
        <v>437</v>
      </c>
    </row>
    <row r="240" spans="1:3" ht="12" customHeight="1" x14ac:dyDescent="0.3">
      <c r="A240" s="50"/>
      <c r="B240" s="88">
        <v>43</v>
      </c>
      <c r="C240" s="39" t="s">
        <v>438</v>
      </c>
    </row>
    <row r="241" spans="1:3" ht="12" customHeight="1" x14ac:dyDescent="0.3">
      <c r="A241" s="50"/>
      <c r="B241" s="88">
        <v>51</v>
      </c>
      <c r="C241" s="39" t="s">
        <v>439</v>
      </c>
    </row>
    <row r="242" spans="1:3" ht="12" customHeight="1" x14ac:dyDescent="0.3">
      <c r="A242" s="50"/>
      <c r="B242" s="88">
        <v>52</v>
      </c>
      <c r="C242" s="39" t="s">
        <v>440</v>
      </c>
    </row>
    <row r="243" spans="1:3" ht="12" customHeight="1" x14ac:dyDescent="0.3">
      <c r="A243" s="50"/>
      <c r="B243" s="88">
        <v>53</v>
      </c>
      <c r="C243" s="39" t="s">
        <v>441</v>
      </c>
    </row>
    <row r="244" spans="1:3" ht="12" customHeight="1" x14ac:dyDescent="0.3">
      <c r="A244" s="50"/>
      <c r="B244" s="88">
        <v>54</v>
      </c>
      <c r="C244" s="39" t="s">
        <v>442</v>
      </c>
    </row>
    <row r="245" spans="1:3" ht="12" customHeight="1" x14ac:dyDescent="0.3">
      <c r="A245" s="50"/>
      <c r="B245" s="88">
        <v>61</v>
      </c>
      <c r="C245" s="39" t="s">
        <v>443</v>
      </c>
    </row>
    <row r="246" spans="1:3" ht="12" customHeight="1" x14ac:dyDescent="0.3">
      <c r="A246" s="50"/>
      <c r="B246" s="88">
        <v>62</v>
      </c>
      <c r="C246" s="39" t="s">
        <v>444</v>
      </c>
    </row>
    <row r="247" spans="1:3" ht="12" customHeight="1" x14ac:dyDescent="0.3">
      <c r="A247" s="50"/>
      <c r="B247" s="88">
        <v>63</v>
      </c>
      <c r="C247" s="39" t="s">
        <v>445</v>
      </c>
    </row>
    <row r="248" spans="1:3" ht="12" customHeight="1" x14ac:dyDescent="0.3">
      <c r="A248" s="50"/>
      <c r="B248" s="88">
        <v>64</v>
      </c>
      <c r="C248" s="39" t="s">
        <v>446</v>
      </c>
    </row>
    <row r="249" spans="1:3" ht="12" customHeight="1" x14ac:dyDescent="0.3">
      <c r="A249" s="50"/>
      <c r="B249" s="88">
        <v>71</v>
      </c>
      <c r="C249" s="39" t="s">
        <v>447</v>
      </c>
    </row>
    <row r="250" spans="1:3" ht="12" customHeight="1" x14ac:dyDescent="0.3">
      <c r="A250" s="50"/>
      <c r="B250" s="88">
        <v>72</v>
      </c>
      <c r="C250" s="39" t="s">
        <v>448</v>
      </c>
    </row>
    <row r="251" spans="1:3" ht="12" customHeight="1" x14ac:dyDescent="0.3">
      <c r="A251" s="50"/>
      <c r="B251" s="88">
        <v>73</v>
      </c>
      <c r="C251" s="39" t="s">
        <v>449</v>
      </c>
    </row>
    <row r="252" spans="1:3" ht="12" customHeight="1" x14ac:dyDescent="0.3">
      <c r="A252" s="50"/>
      <c r="B252" s="88">
        <v>74</v>
      </c>
      <c r="C252" s="39" t="s">
        <v>450</v>
      </c>
    </row>
    <row r="253" spans="1:3" ht="12" customHeight="1" x14ac:dyDescent="0.3">
      <c r="A253" s="50"/>
      <c r="B253" s="88">
        <v>81</v>
      </c>
      <c r="C253" s="39" t="s">
        <v>451</v>
      </c>
    </row>
    <row r="254" spans="1:3" ht="12" customHeight="1" x14ac:dyDescent="0.3">
      <c r="A254" s="50"/>
      <c r="B254" s="88">
        <v>82</v>
      </c>
      <c r="C254" s="39" t="s">
        <v>452</v>
      </c>
    </row>
    <row r="255" spans="1:3" ht="12" customHeight="1" x14ac:dyDescent="0.3">
      <c r="A255" s="61"/>
      <c r="B255" s="88">
        <v>91</v>
      </c>
      <c r="C255" s="39" t="s">
        <v>453</v>
      </c>
    </row>
    <row r="256" spans="1:3" ht="12" customHeight="1" x14ac:dyDescent="0.3">
      <c r="A256" s="31" t="s">
        <v>208</v>
      </c>
      <c r="B256" s="60" t="s">
        <v>454</v>
      </c>
      <c r="C256" s="33"/>
    </row>
    <row r="257" spans="1:3" ht="12" customHeight="1" x14ac:dyDescent="0.3">
      <c r="A257" s="38"/>
      <c r="B257" s="89">
        <v>1</v>
      </c>
      <c r="C257" s="39" t="s">
        <v>455</v>
      </c>
    </row>
    <row r="258" spans="1:3" ht="12" customHeight="1" x14ac:dyDescent="0.3">
      <c r="A258" s="38"/>
      <c r="B258" s="51">
        <v>10</v>
      </c>
      <c r="C258" s="39" t="s">
        <v>456</v>
      </c>
    </row>
    <row r="259" spans="1:3" ht="12" customHeight="1" x14ac:dyDescent="0.3">
      <c r="A259" s="38"/>
      <c r="B259" s="51">
        <v>11</v>
      </c>
      <c r="C259" s="39" t="s">
        <v>457</v>
      </c>
    </row>
    <row r="260" spans="1:3" ht="12" customHeight="1" x14ac:dyDescent="0.3">
      <c r="A260" s="38"/>
      <c r="B260" s="51">
        <v>12</v>
      </c>
      <c r="C260" s="39" t="s">
        <v>458</v>
      </c>
    </row>
    <row r="261" spans="1:3" ht="12" customHeight="1" x14ac:dyDescent="0.3">
      <c r="A261" s="38"/>
      <c r="B261" s="51">
        <v>13</v>
      </c>
      <c r="C261" s="39" t="s">
        <v>459</v>
      </c>
    </row>
    <row r="262" spans="1:3" ht="12" customHeight="1" x14ac:dyDescent="0.3">
      <c r="A262" s="38"/>
      <c r="B262" s="51">
        <v>14</v>
      </c>
      <c r="C262" s="39" t="s">
        <v>460</v>
      </c>
    </row>
    <row r="263" spans="1:3" ht="12" customHeight="1" x14ac:dyDescent="0.3">
      <c r="A263" s="38"/>
      <c r="B263" s="51">
        <v>17</v>
      </c>
      <c r="C263" s="39" t="s">
        <v>461</v>
      </c>
    </row>
    <row r="264" spans="1:3" ht="12" customHeight="1" x14ac:dyDescent="0.3">
      <c r="A264" s="38"/>
      <c r="B264" s="51">
        <v>18</v>
      </c>
      <c r="C264" s="39" t="s">
        <v>462</v>
      </c>
    </row>
    <row r="265" spans="1:3" ht="12" customHeight="1" x14ac:dyDescent="0.3">
      <c r="A265" s="38"/>
      <c r="B265" s="51">
        <v>21</v>
      </c>
      <c r="C265" s="39" t="s">
        <v>463</v>
      </c>
    </row>
    <row r="266" spans="1:3" ht="12" customHeight="1" x14ac:dyDescent="0.3">
      <c r="A266" s="38"/>
      <c r="B266" s="51">
        <v>22</v>
      </c>
      <c r="C266" s="39" t="s">
        <v>464</v>
      </c>
    </row>
    <row r="267" spans="1:3" ht="12" customHeight="1" x14ac:dyDescent="0.3">
      <c r="A267" s="38"/>
      <c r="B267" s="164">
        <v>31</v>
      </c>
      <c r="C267" s="165" t="s">
        <v>536</v>
      </c>
    </row>
    <row r="268" spans="1:3" ht="12" customHeight="1" x14ac:dyDescent="0.3">
      <c r="A268" s="38"/>
      <c r="B268" s="164">
        <v>34</v>
      </c>
      <c r="C268" s="165" t="s">
        <v>537</v>
      </c>
    </row>
    <row r="269" spans="1:3" ht="12" customHeight="1" x14ac:dyDescent="0.3">
      <c r="A269" s="38"/>
      <c r="B269" s="51">
        <v>36</v>
      </c>
      <c r="C269" s="39" t="s">
        <v>465</v>
      </c>
    </row>
    <row r="270" spans="1:3" ht="12" customHeight="1" x14ac:dyDescent="0.3">
      <c r="A270" s="38"/>
      <c r="B270" s="51">
        <v>39</v>
      </c>
      <c r="C270" s="39" t="s">
        <v>466</v>
      </c>
    </row>
    <row r="271" spans="1:3" ht="12" customHeight="1" x14ac:dyDescent="0.3">
      <c r="A271" s="38"/>
      <c r="B271" s="106">
        <v>41</v>
      </c>
      <c r="C271" s="91" t="s">
        <v>467</v>
      </c>
    </row>
    <row r="272" spans="1:3" ht="12" customHeight="1" x14ac:dyDescent="0.3">
      <c r="A272" s="38"/>
      <c r="B272" s="51">
        <v>42</v>
      </c>
      <c r="C272" s="91" t="s">
        <v>468</v>
      </c>
    </row>
    <row r="273" spans="1:3" ht="12" customHeight="1" x14ac:dyDescent="0.3">
      <c r="A273" s="38"/>
      <c r="B273" s="51">
        <v>51</v>
      </c>
      <c r="C273" s="39" t="s">
        <v>469</v>
      </c>
    </row>
    <row r="274" spans="1:3" ht="12" customHeight="1" x14ac:dyDescent="0.3">
      <c r="A274" s="38"/>
      <c r="B274" s="51">
        <v>52</v>
      </c>
      <c r="C274" s="39" t="s">
        <v>470</v>
      </c>
    </row>
    <row r="275" spans="1:3" ht="12" customHeight="1" x14ac:dyDescent="0.3">
      <c r="A275" s="38"/>
      <c r="B275" s="51">
        <v>53</v>
      </c>
      <c r="C275" s="39" t="s">
        <v>471</v>
      </c>
    </row>
    <row r="276" spans="1:3" ht="12" customHeight="1" x14ac:dyDescent="0.3">
      <c r="A276" s="38"/>
      <c r="B276" s="51">
        <v>61</v>
      </c>
      <c r="C276" s="39" t="s">
        <v>472</v>
      </c>
    </row>
    <row r="277" spans="1:3" ht="12" customHeight="1" x14ac:dyDescent="0.3">
      <c r="A277" s="38"/>
      <c r="B277" s="51">
        <v>62</v>
      </c>
      <c r="C277" s="39" t="s">
        <v>473</v>
      </c>
    </row>
    <row r="278" spans="1:3" ht="12" customHeight="1" x14ac:dyDescent="0.3">
      <c r="A278" s="38"/>
      <c r="B278" s="51">
        <v>71</v>
      </c>
      <c r="C278" s="39" t="s">
        <v>474</v>
      </c>
    </row>
    <row r="279" spans="1:3" ht="12" customHeight="1" x14ac:dyDescent="0.3">
      <c r="A279" s="38"/>
      <c r="B279" s="51">
        <v>81</v>
      </c>
      <c r="C279" s="39" t="s">
        <v>475</v>
      </c>
    </row>
    <row r="280" spans="1:3" ht="12" customHeight="1" x14ac:dyDescent="0.3">
      <c r="A280" s="38"/>
      <c r="B280" s="51">
        <v>82</v>
      </c>
      <c r="C280" s="39" t="s">
        <v>476</v>
      </c>
    </row>
    <row r="281" spans="1:3" ht="12" customHeight="1" x14ac:dyDescent="0.3">
      <c r="A281" s="38"/>
      <c r="B281" s="51">
        <v>91</v>
      </c>
      <c r="C281" s="39" t="s">
        <v>477</v>
      </c>
    </row>
    <row r="282" spans="1:3" ht="12" customHeight="1" x14ac:dyDescent="0.3">
      <c r="A282" s="38"/>
      <c r="B282" s="51">
        <v>92</v>
      </c>
      <c r="C282" s="39" t="s">
        <v>478</v>
      </c>
    </row>
    <row r="283" spans="1:3" ht="12" customHeight="1" x14ac:dyDescent="0.3">
      <c r="A283" s="38"/>
      <c r="B283" s="51">
        <v>93</v>
      </c>
      <c r="C283" s="39" t="s">
        <v>479</v>
      </c>
    </row>
    <row r="284" spans="1:3" ht="12" customHeight="1" x14ac:dyDescent="0.3">
      <c r="A284" s="38"/>
      <c r="B284" s="51">
        <v>94</v>
      </c>
      <c r="C284" s="39" t="s">
        <v>480</v>
      </c>
    </row>
    <row r="285" spans="1:3" ht="12" customHeight="1" x14ac:dyDescent="0.3">
      <c r="A285" s="38"/>
      <c r="B285" s="51">
        <v>95</v>
      </c>
      <c r="C285" s="39" t="s">
        <v>481</v>
      </c>
    </row>
    <row r="286" spans="1:3" ht="12" customHeight="1" x14ac:dyDescent="0.3">
      <c r="A286" s="40"/>
      <c r="B286" s="51">
        <v>96</v>
      </c>
      <c r="C286" s="39" t="s">
        <v>482</v>
      </c>
    </row>
    <row r="287" spans="1:3" ht="12" customHeight="1" x14ac:dyDescent="0.3">
      <c r="A287" s="177" t="s">
        <v>589</v>
      </c>
      <c r="B287" s="177" t="s">
        <v>593</v>
      </c>
      <c r="C287" s="178"/>
    </row>
    <row r="288" spans="1:3" ht="12" customHeight="1" x14ac:dyDescent="0.3">
      <c r="A288" s="179"/>
      <c r="B288" s="180">
        <v>1</v>
      </c>
      <c r="C288" s="181" t="s">
        <v>594</v>
      </c>
    </row>
    <row r="289" spans="1:3" ht="12" customHeight="1" x14ac:dyDescent="0.3">
      <c r="A289" s="179"/>
      <c r="B289" s="179">
        <v>2</v>
      </c>
      <c r="C289" s="181" t="s">
        <v>595</v>
      </c>
    </row>
    <row r="290" spans="1:3" ht="12" customHeight="1" x14ac:dyDescent="0.3">
      <c r="A290" s="179"/>
      <c r="B290" s="179">
        <v>3</v>
      </c>
      <c r="C290" s="181" t="s">
        <v>596</v>
      </c>
    </row>
    <row r="291" spans="1:3" ht="12" customHeight="1" x14ac:dyDescent="0.3">
      <c r="A291" s="179"/>
      <c r="B291" s="179">
        <v>4</v>
      </c>
      <c r="C291" s="181" t="s">
        <v>597</v>
      </c>
    </row>
    <row r="292" spans="1:3" ht="12" customHeight="1" x14ac:dyDescent="0.3">
      <c r="A292" s="179"/>
      <c r="B292" s="179">
        <v>5</v>
      </c>
      <c r="C292" s="181" t="s">
        <v>598</v>
      </c>
    </row>
    <row r="293" spans="1:3" ht="12" customHeight="1" x14ac:dyDescent="0.3">
      <c r="A293" s="179"/>
      <c r="B293" s="179">
        <v>6</v>
      </c>
      <c r="C293" s="181" t="s">
        <v>599</v>
      </c>
    </row>
    <row r="294" spans="1:3" ht="12" customHeight="1" x14ac:dyDescent="0.3">
      <c r="A294" s="179"/>
      <c r="B294" s="179">
        <v>7</v>
      </c>
      <c r="C294" s="181" t="s">
        <v>600</v>
      </c>
    </row>
    <row r="295" spans="1:3" ht="12" customHeight="1" x14ac:dyDescent="0.3">
      <c r="A295" s="179"/>
      <c r="B295" s="179">
        <v>8</v>
      </c>
      <c r="C295" s="181" t="s">
        <v>601</v>
      </c>
    </row>
    <row r="296" spans="1:3" ht="12" customHeight="1" x14ac:dyDescent="0.3">
      <c r="A296" s="179"/>
      <c r="B296" s="179">
        <v>9</v>
      </c>
      <c r="C296" s="181" t="s">
        <v>602</v>
      </c>
    </row>
    <row r="297" spans="1:3" ht="12" customHeight="1" x14ac:dyDescent="0.3">
      <c r="A297" s="182" t="s">
        <v>483</v>
      </c>
      <c r="B297" s="183"/>
      <c r="C297" s="184"/>
    </row>
    <row r="298" spans="1:3" ht="12" customHeight="1" x14ac:dyDescent="0.3">
      <c r="A298" s="1" t="s">
        <v>1</v>
      </c>
      <c r="B298" s="171"/>
      <c r="C298" s="172"/>
    </row>
    <row r="299" spans="1:3" ht="12" customHeight="1" x14ac:dyDescent="0.3">
      <c r="A299" s="18" t="s">
        <v>224</v>
      </c>
      <c r="B299" s="19" t="s">
        <v>277</v>
      </c>
      <c r="C299" s="20"/>
    </row>
    <row r="300" spans="1:3" ht="12" customHeight="1" x14ac:dyDescent="0.3">
      <c r="A300" s="59"/>
      <c r="B300" s="22">
        <v>1</v>
      </c>
      <c r="C300" s="23" t="s">
        <v>278</v>
      </c>
    </row>
    <row r="301" spans="1:3" ht="12" customHeight="1" x14ac:dyDescent="0.3">
      <c r="A301" s="59"/>
      <c r="B301" s="29">
        <v>2</v>
      </c>
      <c r="C301" s="30" t="s">
        <v>279</v>
      </c>
    </row>
    <row r="302" spans="1:3" ht="12" customHeight="1" x14ac:dyDescent="0.3">
      <c r="A302" s="48" t="s">
        <v>229</v>
      </c>
      <c r="B302" s="49" t="s">
        <v>484</v>
      </c>
      <c r="C302" s="39"/>
    </row>
    <row r="303" spans="1:3" ht="12" customHeight="1" x14ac:dyDescent="0.3">
      <c r="A303" s="50"/>
      <c r="B303" s="51">
        <v>10</v>
      </c>
      <c r="C303" s="39" t="s">
        <v>456</v>
      </c>
    </row>
    <row r="304" spans="1:3" ht="12" customHeight="1" x14ac:dyDescent="0.3">
      <c r="A304" s="50"/>
      <c r="B304" s="51">
        <v>11</v>
      </c>
      <c r="C304" s="39" t="s">
        <v>457</v>
      </c>
    </row>
    <row r="305" spans="1:3" ht="12" customHeight="1" x14ac:dyDescent="0.3">
      <c r="A305" s="50"/>
      <c r="B305" s="51">
        <v>12</v>
      </c>
      <c r="C305" s="39" t="s">
        <v>458</v>
      </c>
    </row>
    <row r="306" spans="1:3" ht="12" customHeight="1" x14ac:dyDescent="0.3">
      <c r="A306" s="50"/>
      <c r="B306" s="51">
        <v>13</v>
      </c>
      <c r="C306" s="39" t="s">
        <v>459</v>
      </c>
    </row>
    <row r="307" spans="1:3" ht="12" customHeight="1" x14ac:dyDescent="0.3">
      <c r="A307" s="50"/>
      <c r="B307" s="51">
        <v>14</v>
      </c>
      <c r="C307" s="39" t="s">
        <v>460</v>
      </c>
    </row>
    <row r="308" spans="1:3" ht="12" customHeight="1" x14ac:dyDescent="0.3">
      <c r="A308" s="50"/>
      <c r="B308" s="51">
        <v>17</v>
      </c>
      <c r="C308" s="39" t="s">
        <v>461</v>
      </c>
    </row>
    <row r="309" spans="1:3" ht="12" customHeight="1" x14ac:dyDescent="0.3">
      <c r="A309" s="50"/>
      <c r="B309" s="51">
        <v>18</v>
      </c>
      <c r="C309" s="39" t="s">
        <v>462</v>
      </c>
    </row>
    <row r="310" spans="1:3" ht="12" customHeight="1" x14ac:dyDescent="0.3">
      <c r="A310" s="50"/>
      <c r="B310" s="51">
        <v>21</v>
      </c>
      <c r="C310" s="39" t="s">
        <v>463</v>
      </c>
    </row>
    <row r="311" spans="1:3" ht="12" customHeight="1" x14ac:dyDescent="0.3">
      <c r="A311" s="50"/>
      <c r="B311" s="51">
        <v>22</v>
      </c>
      <c r="C311" s="39" t="s">
        <v>464</v>
      </c>
    </row>
    <row r="312" spans="1:3" ht="12" customHeight="1" x14ac:dyDescent="0.3">
      <c r="A312" s="50"/>
      <c r="B312" s="164">
        <v>31</v>
      </c>
      <c r="C312" s="165" t="s">
        <v>536</v>
      </c>
    </row>
    <row r="313" spans="1:3" ht="12" customHeight="1" x14ac:dyDescent="0.3">
      <c r="A313" s="50"/>
      <c r="B313" s="164">
        <v>34</v>
      </c>
      <c r="C313" s="165" t="s">
        <v>537</v>
      </c>
    </row>
    <row r="314" spans="1:3" ht="12" customHeight="1" x14ac:dyDescent="0.3">
      <c r="A314" s="50"/>
      <c r="B314" s="51">
        <v>36</v>
      </c>
      <c r="C314" s="39" t="s">
        <v>465</v>
      </c>
    </row>
    <row r="315" spans="1:3" ht="12" customHeight="1" x14ac:dyDescent="0.3">
      <c r="A315" s="50"/>
      <c r="B315" s="51">
        <v>39</v>
      </c>
      <c r="C315" s="39" t="s">
        <v>466</v>
      </c>
    </row>
    <row r="316" spans="1:3" ht="12" customHeight="1" x14ac:dyDescent="0.3">
      <c r="A316" s="50"/>
      <c r="B316" s="51">
        <v>41</v>
      </c>
      <c r="C316" s="91" t="s">
        <v>467</v>
      </c>
    </row>
    <row r="317" spans="1:3" ht="12" customHeight="1" x14ac:dyDescent="0.3">
      <c r="A317" s="50"/>
      <c r="B317" s="51">
        <v>42</v>
      </c>
      <c r="C317" s="91" t="s">
        <v>468</v>
      </c>
    </row>
    <row r="318" spans="1:3" ht="12" customHeight="1" x14ac:dyDescent="0.3">
      <c r="A318" s="50"/>
      <c r="B318" s="51">
        <v>51</v>
      </c>
      <c r="C318" s="39" t="s">
        <v>469</v>
      </c>
    </row>
    <row r="319" spans="1:3" ht="12" customHeight="1" x14ac:dyDescent="0.3">
      <c r="A319" s="50"/>
      <c r="B319" s="51">
        <v>52</v>
      </c>
      <c r="C319" s="39" t="s">
        <v>470</v>
      </c>
    </row>
    <row r="320" spans="1:3" ht="12" customHeight="1" x14ac:dyDescent="0.3">
      <c r="A320" s="50"/>
      <c r="B320" s="51">
        <v>53</v>
      </c>
      <c r="C320" s="39" t="s">
        <v>471</v>
      </c>
    </row>
    <row r="321" spans="1:3" ht="12" customHeight="1" x14ac:dyDescent="0.3">
      <c r="A321" s="50"/>
      <c r="B321" s="51">
        <v>61</v>
      </c>
      <c r="C321" s="39" t="s">
        <v>472</v>
      </c>
    </row>
    <row r="322" spans="1:3" ht="12" customHeight="1" x14ac:dyDescent="0.3">
      <c r="A322" s="50"/>
      <c r="B322" s="51">
        <v>62</v>
      </c>
      <c r="C322" s="39" t="s">
        <v>473</v>
      </c>
    </row>
    <row r="323" spans="1:3" ht="12" customHeight="1" x14ac:dyDescent="0.3">
      <c r="A323" s="50"/>
      <c r="B323" s="51">
        <v>71</v>
      </c>
      <c r="C323" s="39" t="s">
        <v>474</v>
      </c>
    </row>
    <row r="324" spans="1:3" ht="12" customHeight="1" x14ac:dyDescent="0.3">
      <c r="A324" s="50"/>
      <c r="B324" s="51">
        <v>81</v>
      </c>
      <c r="C324" s="39" t="s">
        <v>475</v>
      </c>
    </row>
    <row r="325" spans="1:3" ht="12" customHeight="1" x14ac:dyDescent="0.3">
      <c r="A325" s="50"/>
      <c r="B325" s="51">
        <v>82</v>
      </c>
      <c r="C325" s="39" t="s">
        <v>476</v>
      </c>
    </row>
    <row r="326" spans="1:3" ht="12" customHeight="1" x14ac:dyDescent="0.3">
      <c r="A326" s="50"/>
      <c r="B326" s="51">
        <v>91</v>
      </c>
      <c r="C326" s="39" t="s">
        <v>477</v>
      </c>
    </row>
    <row r="327" spans="1:3" ht="12" customHeight="1" x14ac:dyDescent="0.3">
      <c r="A327" s="50"/>
      <c r="B327" s="51">
        <v>92</v>
      </c>
      <c r="C327" s="39" t="s">
        <v>478</v>
      </c>
    </row>
    <row r="328" spans="1:3" ht="14.4" x14ac:dyDescent="0.3">
      <c r="A328" s="50"/>
      <c r="B328" s="51">
        <v>93</v>
      </c>
      <c r="C328" s="39" t="s">
        <v>479</v>
      </c>
    </row>
    <row r="329" spans="1:3" ht="14.4" x14ac:dyDescent="0.3">
      <c r="A329" s="50"/>
      <c r="B329" s="51">
        <v>94</v>
      </c>
      <c r="C329" s="39" t="s">
        <v>480</v>
      </c>
    </row>
    <row r="330" spans="1:3" ht="14.4" x14ac:dyDescent="0.3">
      <c r="A330" s="50"/>
      <c r="B330" s="51">
        <v>95</v>
      </c>
      <c r="C330" s="39" t="s">
        <v>481</v>
      </c>
    </row>
    <row r="331" spans="1:3" ht="14.4" x14ac:dyDescent="0.3">
      <c r="A331" s="50"/>
      <c r="B331" s="51">
        <v>96</v>
      </c>
      <c r="C331" s="39" t="s">
        <v>482</v>
      </c>
    </row>
    <row r="332" spans="1:3" ht="12" customHeight="1" x14ac:dyDescent="0.3">
      <c r="A332" s="92" t="s">
        <v>237</v>
      </c>
      <c r="B332" s="93" t="s">
        <v>485</v>
      </c>
      <c r="C332" s="94"/>
    </row>
    <row r="333" spans="1:3" ht="12" customHeight="1" x14ac:dyDescent="0.3">
      <c r="A333" s="95"/>
      <c r="B333" s="96">
        <v>0</v>
      </c>
      <c r="C333" s="97" t="s">
        <v>486</v>
      </c>
    </row>
    <row r="334" spans="1:3" ht="12" customHeight="1" x14ac:dyDescent="0.3">
      <c r="A334" s="95"/>
      <c r="B334" s="98">
        <v>1</v>
      </c>
      <c r="C334" s="97" t="s">
        <v>487</v>
      </c>
    </row>
    <row r="335" spans="1:3" ht="12" customHeight="1" x14ac:dyDescent="0.3">
      <c r="A335" s="95"/>
      <c r="B335" s="98">
        <v>2</v>
      </c>
      <c r="C335" s="97" t="s">
        <v>488</v>
      </c>
    </row>
    <row r="336" spans="1:3" ht="12" customHeight="1" x14ac:dyDescent="0.3">
      <c r="A336" s="95"/>
      <c r="B336" s="98">
        <v>3</v>
      </c>
      <c r="C336" s="97" t="s">
        <v>489</v>
      </c>
    </row>
    <row r="337" spans="1:3" ht="12" customHeight="1" x14ac:dyDescent="0.3">
      <c r="A337" s="95"/>
      <c r="B337" s="98">
        <v>4</v>
      </c>
      <c r="C337" s="97" t="s">
        <v>490</v>
      </c>
    </row>
    <row r="338" spans="1:3" ht="12" customHeight="1" x14ac:dyDescent="0.3">
      <c r="A338" s="95"/>
      <c r="B338" s="96">
        <v>5</v>
      </c>
      <c r="C338" s="97" t="s">
        <v>491</v>
      </c>
    </row>
    <row r="339" spans="1:3" ht="12" customHeight="1" x14ac:dyDescent="0.3">
      <c r="A339" s="95"/>
      <c r="B339" s="96">
        <v>6</v>
      </c>
      <c r="C339" s="97" t="s">
        <v>492</v>
      </c>
    </row>
    <row r="340" spans="1:3" ht="12" customHeight="1" x14ac:dyDescent="0.3">
      <c r="A340" s="95"/>
      <c r="B340" s="96">
        <v>7</v>
      </c>
      <c r="C340" s="97" t="s">
        <v>493</v>
      </c>
    </row>
    <row r="341" spans="1:3" ht="12" customHeight="1" x14ac:dyDescent="0.3">
      <c r="A341" s="95"/>
      <c r="B341" s="96">
        <v>8</v>
      </c>
      <c r="C341" s="97" t="s">
        <v>494</v>
      </c>
    </row>
    <row r="342" spans="1:3" ht="12" customHeight="1" x14ac:dyDescent="0.3">
      <c r="A342" s="95"/>
      <c r="B342" s="96">
        <v>9</v>
      </c>
      <c r="C342" s="97" t="s">
        <v>495</v>
      </c>
    </row>
    <row r="343" spans="1:3" ht="12" customHeight="1" x14ac:dyDescent="0.3">
      <c r="A343" s="95"/>
      <c r="B343" s="98">
        <v>11</v>
      </c>
      <c r="C343" s="97" t="s">
        <v>496</v>
      </c>
    </row>
    <row r="344" spans="1:3" ht="12" customHeight="1" x14ac:dyDescent="0.3">
      <c r="A344" s="95"/>
      <c r="B344" s="98">
        <v>12</v>
      </c>
      <c r="C344" s="97" t="s">
        <v>497</v>
      </c>
    </row>
    <row r="345" spans="1:3" ht="12" customHeight="1" x14ac:dyDescent="0.3">
      <c r="A345" s="95"/>
      <c r="B345" s="98">
        <v>13</v>
      </c>
      <c r="C345" s="97" t="s">
        <v>498</v>
      </c>
    </row>
    <row r="346" spans="1:3" ht="12" customHeight="1" x14ac:dyDescent="0.3">
      <c r="A346" s="95"/>
      <c r="B346" s="98">
        <v>14</v>
      </c>
      <c r="C346" s="97" t="s">
        <v>499</v>
      </c>
    </row>
    <row r="347" spans="1:3" ht="12" customHeight="1" x14ac:dyDescent="0.3">
      <c r="A347" s="95"/>
      <c r="B347" s="96">
        <v>15</v>
      </c>
      <c r="C347" s="97" t="s">
        <v>500</v>
      </c>
    </row>
    <row r="348" spans="1:3" ht="12" customHeight="1" x14ac:dyDescent="0.3">
      <c r="A348" s="99"/>
      <c r="B348" s="100">
        <v>16</v>
      </c>
      <c r="C348" s="101" t="s">
        <v>501</v>
      </c>
    </row>
    <row r="349" spans="1:3" ht="12" customHeight="1" x14ac:dyDescent="0.3">
      <c r="A349" s="38" t="s">
        <v>239</v>
      </c>
      <c r="B349" s="43" t="s">
        <v>502</v>
      </c>
      <c r="C349" s="33"/>
    </row>
    <row r="350" spans="1:3" ht="12" customHeight="1" x14ac:dyDescent="0.3">
      <c r="A350" s="38"/>
      <c r="B350" s="35">
        <v>0</v>
      </c>
      <c r="C350" s="39" t="s">
        <v>325</v>
      </c>
    </row>
    <row r="351" spans="1:3" ht="12" customHeight="1" x14ac:dyDescent="0.3">
      <c r="A351" s="38"/>
      <c r="B351" s="35">
        <v>1</v>
      </c>
      <c r="C351" s="39" t="s">
        <v>324</v>
      </c>
    </row>
    <row r="352" spans="1:3" ht="12" customHeight="1" x14ac:dyDescent="0.3">
      <c r="A352" s="48" t="s">
        <v>243</v>
      </c>
      <c r="B352" s="60" t="s">
        <v>503</v>
      </c>
      <c r="C352" s="33"/>
    </row>
    <row r="353" spans="1:3" ht="12" customHeight="1" x14ac:dyDescent="0.3">
      <c r="A353" s="50"/>
      <c r="B353" s="51">
        <v>0</v>
      </c>
      <c r="C353" s="39" t="s">
        <v>504</v>
      </c>
    </row>
    <row r="354" spans="1:3" ht="12" customHeight="1" x14ac:dyDescent="0.3">
      <c r="A354" s="50"/>
      <c r="B354" s="51">
        <v>1</v>
      </c>
      <c r="C354" s="39" t="s">
        <v>505</v>
      </c>
    </row>
    <row r="355" spans="1:3" ht="12" customHeight="1" x14ac:dyDescent="0.3">
      <c r="A355" s="50"/>
      <c r="B355" s="51">
        <v>2</v>
      </c>
      <c r="C355" s="39" t="s">
        <v>294</v>
      </c>
    </row>
    <row r="356" spans="1:3" ht="12" customHeight="1" x14ac:dyDescent="0.3">
      <c r="A356" s="50"/>
      <c r="B356" s="51">
        <v>3</v>
      </c>
      <c r="C356" s="39" t="s">
        <v>295</v>
      </c>
    </row>
    <row r="357" spans="1:3" ht="12" customHeight="1" x14ac:dyDescent="0.3">
      <c r="A357" s="50"/>
      <c r="B357" s="51">
        <v>4</v>
      </c>
      <c r="C357" s="39" t="s">
        <v>296</v>
      </c>
    </row>
    <row r="358" spans="1:3" ht="12" customHeight="1" x14ac:dyDescent="0.3">
      <c r="A358" s="102"/>
      <c r="B358" s="51">
        <v>5</v>
      </c>
      <c r="C358" s="39" t="s">
        <v>506</v>
      </c>
    </row>
    <row r="359" spans="1:3" ht="12" customHeight="1" x14ac:dyDescent="0.3">
      <c r="A359" s="102"/>
      <c r="B359" s="51">
        <v>6</v>
      </c>
      <c r="C359" s="39" t="s">
        <v>507</v>
      </c>
    </row>
    <row r="360" spans="1:3" ht="12" customHeight="1" x14ac:dyDescent="0.3">
      <c r="A360" s="48" t="s">
        <v>245</v>
      </c>
      <c r="B360" s="32" t="s">
        <v>508</v>
      </c>
      <c r="C360" s="33"/>
    </row>
    <row r="361" spans="1:3" ht="12" customHeight="1" x14ac:dyDescent="0.3">
      <c r="A361" s="50"/>
      <c r="B361" s="35">
        <v>1</v>
      </c>
      <c r="C361" s="39" t="s">
        <v>509</v>
      </c>
    </row>
    <row r="362" spans="1:3" ht="12" customHeight="1" x14ac:dyDescent="0.3">
      <c r="A362" s="50"/>
      <c r="B362" s="35">
        <v>2</v>
      </c>
      <c r="C362" s="39" t="s">
        <v>510</v>
      </c>
    </row>
    <row r="363" spans="1:3" ht="12" customHeight="1" x14ac:dyDescent="0.3">
      <c r="A363" s="50"/>
      <c r="B363" s="35">
        <v>3</v>
      </c>
      <c r="C363" s="39" t="s">
        <v>511</v>
      </c>
    </row>
    <row r="364" spans="1:3" ht="12" customHeight="1" x14ac:dyDescent="0.3">
      <c r="A364" s="61"/>
      <c r="B364" s="35">
        <v>4</v>
      </c>
      <c r="C364" s="39" t="s">
        <v>512</v>
      </c>
    </row>
    <row r="365" spans="1:3" ht="12" customHeight="1" x14ac:dyDescent="0.3">
      <c r="A365" s="116" t="s">
        <v>531</v>
      </c>
      <c r="B365" s="117" t="s">
        <v>538</v>
      </c>
      <c r="C365" s="107"/>
    </row>
    <row r="366" spans="1:3" ht="12" customHeight="1" x14ac:dyDescent="0.3">
      <c r="A366" s="118"/>
      <c r="B366" s="109">
        <v>1</v>
      </c>
      <c r="C366" s="73" t="s">
        <v>324</v>
      </c>
    </row>
    <row r="367" spans="1:3" ht="12" customHeight="1" x14ac:dyDescent="0.3">
      <c r="A367" s="119"/>
      <c r="B367" s="110">
        <v>2</v>
      </c>
      <c r="C367" s="108" t="s">
        <v>325</v>
      </c>
    </row>
  </sheetData>
  <mergeCells count="8">
    <mergeCell ref="B210:C210"/>
    <mergeCell ref="A297:C297"/>
    <mergeCell ref="B298:C298"/>
    <mergeCell ref="A1:C1"/>
    <mergeCell ref="B2:C2"/>
    <mergeCell ref="A72:C72"/>
    <mergeCell ref="B73:C73"/>
    <mergeCell ref="A209:C20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Height="6" orientation="portrait" r:id="rId1"/>
  <headerFooter>
    <oddHeader>&amp;C&amp;"-,Gras"&amp;12ENQUÊTE MOBILITÉ CERTIFIÉE CEREMA Métropole Savoie 2022 - Dictionnaire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3"/>
  <sheetViews>
    <sheetView workbookViewId="0">
      <selection activeCell="A12" sqref="A12"/>
    </sheetView>
  </sheetViews>
  <sheetFormatPr baseColWidth="10" defaultRowHeight="14.4" x14ac:dyDescent="0.3"/>
  <cols>
    <col min="1" max="1" width="112" style="15" bestFit="1" customWidth="1"/>
  </cols>
  <sheetData>
    <row r="1" spans="1:1" x14ac:dyDescent="0.3">
      <c r="A1" s="14" t="s">
        <v>261</v>
      </c>
    </row>
    <row r="2" spans="1:1" x14ac:dyDescent="0.3">
      <c r="A2" s="17" t="s">
        <v>577</v>
      </c>
    </row>
    <row r="3" spans="1:1" x14ac:dyDescent="0.3">
      <c r="A3" s="16" t="s">
        <v>262</v>
      </c>
    </row>
  </sheetData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10" sqref="B10:B13"/>
    </sheetView>
  </sheetViews>
  <sheetFormatPr baseColWidth="10" defaultRowHeight="10.199999999999999" x14ac:dyDescent="0.2"/>
  <cols>
    <col min="1" max="2" width="11.5546875" style="51"/>
    <col min="3" max="3" width="52.21875" style="51" bestFit="1" customWidth="1"/>
    <col min="4" max="16384" width="11.5546875" style="51"/>
  </cols>
  <sheetData>
    <row r="1" spans="1:3" x14ac:dyDescent="0.2">
      <c r="A1" s="153" t="s">
        <v>564</v>
      </c>
      <c r="B1" s="154"/>
      <c r="C1" s="154"/>
    </row>
    <row r="2" spans="1:3" ht="20.399999999999999" x14ac:dyDescent="0.2">
      <c r="A2" s="155" t="s">
        <v>565</v>
      </c>
      <c r="B2" s="155" t="s">
        <v>566</v>
      </c>
      <c r="C2" s="156" t="s">
        <v>5</v>
      </c>
    </row>
    <row r="3" spans="1:3" x14ac:dyDescent="0.2">
      <c r="A3" s="157" t="s">
        <v>559</v>
      </c>
      <c r="B3" s="158" t="s">
        <v>567</v>
      </c>
      <c r="C3" s="158" t="s">
        <v>558</v>
      </c>
    </row>
    <row r="4" spans="1:3" x14ac:dyDescent="0.2">
      <c r="A4" s="158" t="s">
        <v>539</v>
      </c>
      <c r="B4" s="158" t="s">
        <v>568</v>
      </c>
      <c r="C4" s="158" t="s">
        <v>556</v>
      </c>
    </row>
    <row r="5" spans="1:3" x14ac:dyDescent="0.2">
      <c r="A5" s="158" t="s">
        <v>540</v>
      </c>
      <c r="B5" s="158" t="s">
        <v>569</v>
      </c>
      <c r="C5" s="158" t="s">
        <v>547</v>
      </c>
    </row>
    <row r="6" spans="1:3" x14ac:dyDescent="0.2">
      <c r="A6" s="158" t="s">
        <v>541</v>
      </c>
      <c r="B6" s="158" t="s">
        <v>570</v>
      </c>
      <c r="C6" s="158" t="s">
        <v>548</v>
      </c>
    </row>
    <row r="7" spans="1:3" x14ac:dyDescent="0.2">
      <c r="A7" s="158" t="s">
        <v>542</v>
      </c>
      <c r="B7" s="158" t="s">
        <v>571</v>
      </c>
      <c r="C7" s="158" t="s">
        <v>546</v>
      </c>
    </row>
    <row r="8" spans="1:3" x14ac:dyDescent="0.2">
      <c r="A8" s="158" t="s">
        <v>543</v>
      </c>
      <c r="B8" s="158" t="s">
        <v>572</v>
      </c>
      <c r="C8" s="158" t="s">
        <v>547</v>
      </c>
    </row>
    <row r="9" spans="1:3" x14ac:dyDescent="0.2">
      <c r="A9" s="158" t="s">
        <v>544</v>
      </c>
      <c r="B9" s="158" t="s">
        <v>573</v>
      </c>
      <c r="C9" s="158" t="s">
        <v>548</v>
      </c>
    </row>
    <row r="10" spans="1:3" x14ac:dyDescent="0.2">
      <c r="A10" s="158" t="s">
        <v>545</v>
      </c>
      <c r="B10" s="158" t="s">
        <v>578</v>
      </c>
      <c r="C10" s="158" t="s">
        <v>552</v>
      </c>
    </row>
    <row r="11" spans="1:3" x14ac:dyDescent="0.2">
      <c r="A11" s="158" t="s">
        <v>549</v>
      </c>
      <c r="B11" s="158" t="s">
        <v>574</v>
      </c>
      <c r="C11" s="158" t="s">
        <v>553</v>
      </c>
    </row>
    <row r="12" spans="1:3" x14ac:dyDescent="0.2">
      <c r="A12" s="158" t="s">
        <v>550</v>
      </c>
      <c r="B12" s="158" t="s">
        <v>575</v>
      </c>
      <c r="C12" s="158" t="s">
        <v>554</v>
      </c>
    </row>
    <row r="13" spans="1:3" x14ac:dyDescent="0.2">
      <c r="A13" s="158" t="s">
        <v>551</v>
      </c>
      <c r="B13" s="158" t="s">
        <v>576</v>
      </c>
      <c r="C13" s="158" t="s">
        <v>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DESSIN</vt:lpstr>
      <vt:lpstr>Dictionnaire</vt:lpstr>
      <vt:lpstr>Informations</vt:lpstr>
      <vt:lpstr>Remarques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Rémy ARTIGNAN</dc:creator>
  <cp:lastModifiedBy>M. Arnaud LANNOY</cp:lastModifiedBy>
  <cp:lastPrinted>2022-08-02T14:06:58Z</cp:lastPrinted>
  <dcterms:created xsi:type="dcterms:W3CDTF">2015-06-05T18:17:20Z</dcterms:created>
  <dcterms:modified xsi:type="dcterms:W3CDTF">2022-11-30T10:33:31Z</dcterms:modified>
</cp:coreProperties>
</file>